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r131\Desktop\RFRD -  nabory - pliki\A-2023 (B-P-R)\A-2023 - zał. do umowy\"/>
    </mc:Choice>
  </mc:AlternateContent>
  <xr:revisionPtr revIDLastSave="0" documentId="13_ncr:1_{078CDB54-2D65-4787-824A-0C97DB07D39A}" xr6:coauthVersionLast="47" xr6:coauthVersionMax="47" xr10:uidLastSave="{00000000-0000-0000-0000-000000000000}"/>
  <workbookProtection workbookAlgorithmName="SHA-512" workbookHashValue="BrK6SlMbrLcYo4ksZhJQAtM9QoffxKhAXeoyI+SdsWgwqnQGgYylvN42aqKoIVTXMI/Gs4/d4gvLyHB5a+kPKQ==" workbookSaltValue="EIyPQODP9n3WL7RNTlNlHg==" workbookSpinCount="100000" lockStructure="1"/>
  <bookViews>
    <workbookView xWindow="-120" yWindow="-120" windowWidth="29040" windowHeight="15720" xr2:uid="{00000000-000D-0000-FFFF-FFFF00000000}"/>
  </bookViews>
  <sheets>
    <sheet name="zał. 3 - Rozliczenie" sheetId="4" r:id="rId1"/>
    <sheet name="Dane R-F" sheetId="2" state="hidden" r:id="rId2"/>
  </sheets>
  <definedNames>
    <definedName name="_Hlk96414003" localSheetId="0">'zał. 3 - Rozliczenie'!$B$98</definedName>
    <definedName name="_xlnm.Print_Area" localSheetId="0">'zał. 3 - Rozliczenie'!$A$1:$Z$112</definedName>
    <definedName name="_xlnm.Print_Titles" localSheetId="0">'zał. 3 - Rozliczenie'!$1:$1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3" i="4" l="1"/>
  <c r="U62" i="4"/>
  <c r="U59" i="4"/>
  <c r="U38" i="4"/>
  <c r="Q75" i="4"/>
  <c r="K75" i="4"/>
  <c r="U37" i="4"/>
  <c r="L72" i="4"/>
  <c r="R72" i="4"/>
  <c r="U72" i="4"/>
  <c r="X72" i="4"/>
  <c r="I72" i="4"/>
  <c r="U58" i="4" l="1"/>
  <c r="U41" i="4" l="1"/>
</calcChain>
</file>

<file path=xl/sharedStrings.xml><?xml version="1.0" encoding="utf-8"?>
<sst xmlns="http://schemas.openxmlformats.org/spreadsheetml/2006/main" count="143" uniqueCount="106">
  <si>
    <t>……………………………………..</t>
  </si>
  <si>
    <t>budowa</t>
  </si>
  <si>
    <t>przebudowa</t>
  </si>
  <si>
    <t>remont</t>
  </si>
  <si>
    <t>rozbudowa</t>
  </si>
  <si>
    <t>w tym:</t>
  </si>
  <si>
    <t>pieczęć beneficjenta</t>
  </si>
  <si>
    <t>•</t>
  </si>
  <si>
    <t>jednostronnych</t>
  </si>
  <si>
    <t>obustronnych</t>
  </si>
  <si>
    <t>nie dotyczy</t>
  </si>
  <si>
    <t>tak</t>
  </si>
  <si>
    <t>L.p.</t>
  </si>
  <si>
    <t>Pozycja w kosztorysie ofertowym</t>
  </si>
  <si>
    <t>Elementy i rodzaje robót</t>
  </si>
  <si>
    <t>Wartość ogółem (NETTO) 
[zł]</t>
  </si>
  <si>
    <t>Suma netto [zł]</t>
  </si>
  <si>
    <t>Suma brutto [zł]</t>
  </si>
  <si>
    <t>Nadzór inwestorski brutto [zł]</t>
  </si>
  <si>
    <t>Tablice informacyjne brutto [zł]</t>
  </si>
  <si>
    <t>RAZEM brutto [zł]</t>
  </si>
  <si>
    <t>Dofinansowanie z budżetu państwa brutto [zł]</t>
  </si>
  <si>
    <t>Udział własny beneficjenta brutto [zł]</t>
  </si>
  <si>
    <t>RAZEM</t>
  </si>
  <si>
    <t>Sporządził/a:</t>
  </si>
  <si>
    <t>…...................................</t>
  </si>
  <si>
    <t>(imię, nazwisko, stanowisko służbowe, nr telefonu, e-mail)</t>
  </si>
  <si>
    <t>(miejscowość i data)</t>
  </si>
  <si>
    <t>(podpis i pieczęć skarbnika)</t>
  </si>
  <si>
    <t>(podpis i pieczęć wójta/burmistrza/prezydenta/członków zarządu powiatu)</t>
  </si>
  <si>
    <t>…..............................................................................</t>
  </si>
  <si>
    <t>Rozliczenie realizacji zadania w zakresie rzeczowym i finansowym</t>
  </si>
  <si>
    <t>Nazwa i adres Beneficjenta</t>
  </si>
  <si>
    <t>/RFRD/A/2023</t>
  </si>
  <si>
    <t xml:space="preserve">z dnia </t>
  </si>
  <si>
    <t>Data rozpoczęcia robót budowlanych</t>
  </si>
  <si>
    <t>protokół przekazania placu budowy</t>
  </si>
  <si>
    <t>wpis do dziennika budowy</t>
  </si>
  <si>
    <t>protokół odbioru robót</t>
  </si>
  <si>
    <t>zgłoszenie wykonawcy robót do odbioru wpisane do dziennika budowy</t>
  </si>
  <si>
    <t>Data przekazania drogi do użytkowania</t>
  </si>
  <si>
    <t>rodzaj dokumentu, na podstawie którego nastąpiło przekazanie inwestycji do użytkowania</t>
  </si>
  <si>
    <t xml:space="preserve">Umowa o dofinansowanie  nr </t>
  </si>
  <si>
    <t>1.</t>
  </si>
  <si>
    <t>Informacje ogólne</t>
  </si>
  <si>
    <t>2.</t>
  </si>
  <si>
    <t>Informacja o realizacji zadania</t>
  </si>
  <si>
    <t xml:space="preserve">Łączna długość odcinków dróg objętych zadaniem </t>
  </si>
  <si>
    <t>mb.</t>
  </si>
  <si>
    <t>Zrealizowany zakres rzeczowy, ustalony na podstawie dokumentacji powykonawczej w odniesieniu do zakresu rzeczowego zadania, ujętego w Harmonogramie rzeczowo – finansowym stanowiącym załącznik nr 1 do umowy o dofinansowanie</t>
  </si>
  <si>
    <t>3.</t>
  </si>
  <si>
    <t>Realizacja zadania (zgodnie z Harmonogramem rzeczowo-finansowym stanowiącym załącznik nr 1 do umowy dofinansowania z podziałem na wydatki kwalifikowane i niekwalifikowalne).</t>
  </si>
  <si>
    <t>Lp.</t>
  </si>
  <si>
    <t>4.</t>
  </si>
  <si>
    <t>Wykorzystanie przekazanych środków na realizację zadania</t>
  </si>
  <si>
    <r>
      <t xml:space="preserve">Załącznik nr 3 do umowy </t>
    </r>
    <r>
      <rPr>
        <b/>
        <sz val="10"/>
        <color theme="1"/>
        <rFont val="Calibri"/>
        <family val="2"/>
        <charset val="238"/>
        <scheme val="minor"/>
      </rPr>
      <t>nr …. /RFRD/A/2023</t>
    </r>
  </si>
  <si>
    <t>Data wystawienia dokumentu</t>
  </si>
  <si>
    <t>Kwota dokumentu brutto 
[zł]</t>
  </si>
  <si>
    <t>Kwota przelewu
[zł]</t>
  </si>
  <si>
    <t>Data zapłaty</t>
  </si>
  <si>
    <t>Kwota wydatków kwalifiko -walnych
[zł]</t>
  </si>
  <si>
    <t>Wartość wkładu własnego w ramach wydatków kwalifiko - walnych
[zł]</t>
  </si>
  <si>
    <t>Załączniki (kserokopie potwierdzone za zgodność z oryginałem):</t>
  </si>
  <si>
    <t>TAK</t>
  </si>
  <si>
    <t>NIE</t>
  </si>
  <si>
    <t>NIE DOTYCZY</t>
  </si>
  <si>
    <t>Dokumenty potwierdzające datę rozpoczęcia i zakończenia robót budowlanych;</t>
  </si>
  <si>
    <t>Protokoły odbioru wykonanych robót wraz z kosztorysami powykonawczymi, a w przypadku umowy ryczałtowej – protokoły odbioru wykonanych robót;</t>
  </si>
  <si>
    <t>5.</t>
  </si>
  <si>
    <t>Oświadczenie o wypełnieniu obowiązku informacyjnego (tablice informacyjne)</t>
  </si>
  <si>
    <t>Oświadczam, że zgodnie z:</t>
  </si>
  <si>
    <t>Rozporządzeniem Rady Ministrów w sprawie określenia działań informacyjnych podejmowanych przez podmioty realizujące zadania finansowane lub dofinansowane z budżetu państwa lub z państwowych funduszy celowych z dnia 
7 maja 2021 r. (Dz. U. 2021 r. poz. 953 ze zm.)</t>
  </si>
  <si>
    <t>180x120 cm</t>
  </si>
  <si>
    <t>90x60 cm (po uzyskaniu zgody Ministra Infrastruktury na odstępstwo)</t>
  </si>
  <si>
    <t>Decyzja o pozwoleniu na użytkowanie drogi lub zawiadomienie PINB o zakończeniu budowy;</t>
  </si>
  <si>
    <t>Zgoda Ministra Infrastruktury na umieszczenie tablicy o wymiarach 90x60 cm (jeśli dotyczy);</t>
  </si>
  <si>
    <t>6.</t>
  </si>
  <si>
    <t>Załączniki</t>
  </si>
  <si>
    <t>została wykonana i zamontowana tablica informacyjna o wymiarach</t>
  </si>
  <si>
    <t>…</t>
  </si>
  <si>
    <t>WYDATKI KWALIFIKOWALNE</t>
  </si>
  <si>
    <t>CAŁKOWITA WARTOŚĆ REALIZACJI ZADANIA 
(wydatki kwalifikowalne + wydatki niekwalifikowalne)</t>
  </si>
  <si>
    <r>
      <t xml:space="preserve">na podstawie </t>
    </r>
    <r>
      <rPr>
        <b/>
        <sz val="10"/>
        <color theme="1"/>
        <rFont val="Calibri"/>
        <family val="2"/>
        <charset val="238"/>
        <scheme val="minor"/>
      </rPr>
      <t>protokołu przekazania placu budowy</t>
    </r>
  </si>
  <si>
    <r>
      <t xml:space="preserve">na podstawie </t>
    </r>
    <r>
      <rPr>
        <b/>
        <sz val="10"/>
        <color theme="1"/>
        <rFont val="Calibri"/>
        <family val="2"/>
        <charset val="238"/>
        <scheme val="minor"/>
      </rPr>
      <t>protokołu odbioru końcowego robót</t>
    </r>
  </si>
  <si>
    <t>7.</t>
  </si>
  <si>
    <t xml:space="preserve">Faktury, rachunki lub inne dokumenty księgowe o równoważnej wartości dowodowej, wraz z potwierdzeniem dokonania zapłaty na rzecz wykonawcy oraz dokonanego zwrotu (potwierdzenia przelewów lub wyciągi bankowe); </t>
  </si>
  <si>
    <t>z dnia</t>
  </si>
  <si>
    <t>Informacja o dokonanych zwrotach dofinansowania</t>
  </si>
  <si>
    <t xml:space="preserve">Informuję, że zgodnie z zapisami umowy nr  </t>
  </si>
  <si>
    <t xml:space="preserve">o dofinansowanie zadania </t>
  </si>
  <si>
    <t>realizowanego w ramach Rządowego Funduszu Rozwoju Dróg dokonano zwrotu:</t>
  </si>
  <si>
    <t xml:space="preserve">niewykorzystanych środków w wysokości </t>
  </si>
  <si>
    <t xml:space="preserve">w dniu </t>
  </si>
  <si>
    <t>środków wykorzystanych niezgodnie z przeznaczeniem, pobranych nienależnie lub w nadmiernej wysokości</t>
  </si>
  <si>
    <t xml:space="preserve"> w wysokości </t>
  </si>
  <si>
    <t>odsetek od środków wykorzystanych niezgodnie z przeznaczeniem, pobranych nienależnie lub w nadmiernej wysokości</t>
  </si>
  <si>
    <t xml:space="preserve">odsetek od środków Funduszu zgromadzonych na rachunku bankowym w wysokości </t>
  </si>
  <si>
    <t>WYDATKI NIEKWALIFIKOWALNE</t>
  </si>
  <si>
    <t xml:space="preserve">środków z tytułu naliczonych kar umownych w wysokości </t>
  </si>
  <si>
    <t xml:space="preserve">odsetek od środków z tytułu naliczonych kar umownych w wysokości </t>
  </si>
  <si>
    <t>art. 39 Ustawy z dnia 23 października.2018 o Rządowym Funduszu Rozwoju Dróg (Dz. U. z 2022 r. poz. 505 ze zm.),</t>
  </si>
  <si>
    <t>Data zakończenia robót budowlanych</t>
  </si>
  <si>
    <t>Nr dokumentu księgowego/ faktury/ rachunku itp.</t>
  </si>
  <si>
    <t>Wnioskowana kwota dofinansowa-nia ze środków RFRD
[zł]</t>
  </si>
  <si>
    <t>Nazwa zadania</t>
  </si>
  <si>
    <t>W przypadku zadań, dla których wymagane było uzyskanie zgody na użytkowanie lub złożenie do PINB zawiadomienia o zakończeniu budowy.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</si>
</sst>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5" fillId="0" borderId="0" xfId="0" applyFont="1" applyProtection="1"/>
    <xf numFmtId="0" fontId="5" fillId="2" borderId="15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14" xfId="0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vertical="center"/>
    </xf>
    <xf numFmtId="0" fontId="5" fillId="0" borderId="0" xfId="0" applyFont="1" applyAlignment="1" applyProtection="1"/>
    <xf numFmtId="0" fontId="5" fillId="0" borderId="0" xfId="0" applyFont="1" applyAlignment="1" applyProtection="1">
      <alignment vertical="top"/>
    </xf>
    <xf numFmtId="0" fontId="4" fillId="2" borderId="1" xfId="0" applyFont="1" applyFill="1" applyBorder="1" applyAlignment="1" applyProtection="1">
      <alignment vertical="top" wrapText="1"/>
    </xf>
    <xf numFmtId="0" fontId="1" fillId="2" borderId="10" xfId="0" applyFont="1" applyFill="1" applyBorder="1" applyAlignment="1" applyProtection="1">
      <alignment horizontal="right"/>
    </xf>
    <xf numFmtId="0" fontId="1" fillId="2" borderId="10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6" fillId="2" borderId="15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/>
    </xf>
    <xf numFmtId="0" fontId="6" fillId="2" borderId="15" xfId="0" applyFont="1" applyFill="1" applyBorder="1" applyAlignment="1" applyProtection="1">
      <alignment vertical="center"/>
    </xf>
    <xf numFmtId="0" fontId="6" fillId="2" borderId="8" xfId="0" applyFont="1" applyFill="1" applyBorder="1" applyAlignment="1" applyProtection="1">
      <alignment vertical="center"/>
    </xf>
    <xf numFmtId="0" fontId="6" fillId="2" borderId="8" xfId="0" applyFont="1" applyFill="1" applyBorder="1" applyAlignment="1" applyProtection="1">
      <alignment vertical="center" wrapText="1"/>
    </xf>
    <xf numFmtId="0" fontId="6" fillId="2" borderId="9" xfId="0" applyFont="1" applyFill="1" applyBorder="1" applyAlignment="1" applyProtection="1">
      <alignment vertical="center" wrapText="1"/>
    </xf>
    <xf numFmtId="0" fontId="5" fillId="2" borderId="7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center" vertical="top"/>
    </xf>
    <xf numFmtId="0" fontId="5" fillId="2" borderId="14" xfId="0" applyFont="1" applyFill="1" applyBorder="1" applyAlignment="1" applyProtection="1">
      <alignment horizontal="center" vertical="top"/>
    </xf>
    <xf numFmtId="0" fontId="5" fillId="2" borderId="14" xfId="0" applyFont="1" applyFill="1" applyBorder="1" applyAlignment="1" applyProtection="1">
      <alignment horizontal="center" vertical="top"/>
      <protection locked="0"/>
    </xf>
    <xf numFmtId="0" fontId="5" fillId="2" borderId="7" xfId="0" applyFont="1" applyFill="1" applyBorder="1" applyAlignment="1" applyProtection="1">
      <alignment horizontal="center" vertical="top"/>
      <protection locked="0"/>
    </xf>
    <xf numFmtId="0" fontId="6" fillId="2" borderId="14" xfId="0" applyFont="1" applyFill="1" applyBorder="1" applyAlignment="1" applyProtection="1">
      <alignment horizontal="center" vertical="top"/>
    </xf>
    <xf numFmtId="0" fontId="6" fillId="2" borderId="7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center" vertical="top"/>
    </xf>
    <xf numFmtId="0" fontId="5" fillId="2" borderId="8" xfId="0" applyFont="1" applyFill="1" applyBorder="1" applyAlignment="1" applyProtection="1">
      <alignment horizontal="center" vertical="top"/>
    </xf>
    <xf numFmtId="0" fontId="5" fillId="2" borderId="7" xfId="0" applyFont="1" applyFill="1" applyBorder="1" applyAlignment="1" applyProtection="1">
      <alignment horizontal="center" vertical="top"/>
    </xf>
    <xf numFmtId="16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left" vertical="top" wrapText="1"/>
    </xf>
    <xf numFmtId="0" fontId="4" fillId="2" borderId="3" xfId="0" applyFont="1" applyFill="1" applyBorder="1" applyAlignment="1" applyProtection="1">
      <alignment horizontal="left" vertical="top" wrapText="1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/>
    </xf>
    <xf numFmtId="14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0" fontId="6" fillId="2" borderId="15" xfId="0" applyFont="1" applyFill="1" applyBorder="1" applyAlignment="1" applyProtection="1">
      <alignment horizontal="left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2" fontId="4" fillId="2" borderId="10" xfId="0" applyNumberFormat="1" applyFont="1" applyFill="1" applyBorder="1" applyAlignment="1" applyProtection="1">
      <alignment horizontal="right"/>
    </xf>
    <xf numFmtId="0" fontId="5" fillId="2" borderId="5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left"/>
    </xf>
    <xf numFmtId="0" fontId="5" fillId="2" borderId="6" xfId="0" applyFont="1" applyFill="1" applyBorder="1" applyAlignment="1" applyProtection="1">
      <alignment horizontal="left"/>
    </xf>
    <xf numFmtId="0" fontId="5" fillId="2" borderId="10" xfId="0" applyFont="1" applyFill="1" applyBorder="1" applyAlignment="1" applyProtection="1">
      <alignment horizontal="center"/>
    </xf>
    <xf numFmtId="2" fontId="5" fillId="2" borderId="10" xfId="0" applyNumberFormat="1" applyFont="1" applyFill="1" applyBorder="1" applyAlignment="1" applyProtection="1">
      <alignment horizontal="right"/>
    </xf>
    <xf numFmtId="2" fontId="5" fillId="0" borderId="0" xfId="0" applyNumberFormat="1" applyFont="1" applyFill="1" applyBorder="1" applyAlignment="1" applyProtection="1">
      <alignment horizontal="center"/>
    </xf>
    <xf numFmtId="2" fontId="5" fillId="0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NumberFormat="1" applyFont="1" applyFill="1" applyBorder="1" applyAlignment="1" applyProtection="1">
      <alignment horizontal="center"/>
      <protection locked="0"/>
    </xf>
    <xf numFmtId="4" fontId="5" fillId="0" borderId="10" xfId="0" applyNumberFormat="1" applyFont="1" applyFill="1" applyBorder="1" applyAlignment="1" applyProtection="1">
      <alignment horizontal="right"/>
      <protection locked="0"/>
    </xf>
    <xf numFmtId="164" fontId="5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14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left" vertical="top" wrapText="1"/>
      <protection locked="0"/>
    </xf>
    <xf numFmtId="0" fontId="5" fillId="0" borderId="9" xfId="0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/>
    </xf>
    <xf numFmtId="0" fontId="5" fillId="2" borderId="6" xfId="0" applyFont="1" applyFill="1" applyBorder="1" applyAlignment="1" applyProtection="1">
      <alignment horizontal="left" vertical="top"/>
    </xf>
    <xf numFmtId="0" fontId="5" fillId="0" borderId="4" xfId="0" applyFont="1" applyFill="1" applyBorder="1" applyAlignment="1" applyProtection="1">
      <alignment horizontal="center" vertical="top"/>
      <protection locked="0"/>
    </xf>
    <xf numFmtId="0" fontId="5" fillId="2" borderId="10" xfId="0" applyFont="1" applyFill="1" applyBorder="1" applyAlignment="1" applyProtection="1">
      <alignment horizontal="right"/>
    </xf>
    <xf numFmtId="164" fontId="4" fillId="2" borderId="10" xfId="0" applyNumberFormat="1" applyFont="1" applyFill="1" applyBorder="1" applyAlignment="1" applyProtection="1">
      <alignment horizontal="right" vertical="center"/>
    </xf>
    <xf numFmtId="0" fontId="5" fillId="2" borderId="7" xfId="0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right"/>
    </xf>
    <xf numFmtId="164" fontId="1" fillId="2" borderId="10" xfId="0" applyNumberFormat="1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right" vertical="center"/>
    </xf>
    <xf numFmtId="14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top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15" xfId="0" applyFont="1" applyFill="1" applyBorder="1" applyAlignment="1" applyProtection="1">
      <alignment horizontal="left" vertical="center" wrapText="1"/>
    </xf>
    <xf numFmtId="0" fontId="1" fillId="2" borderId="8" xfId="0" applyFont="1" applyFill="1" applyBorder="1" applyAlignment="1" applyProtection="1">
      <alignment horizontal="left" vertical="top"/>
    </xf>
    <xf numFmtId="16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Fill="1" applyBorder="1" applyAlignment="1" applyProtection="1">
      <alignment horizontal="right" vertical="center"/>
      <protection locked="0"/>
    </xf>
    <xf numFmtId="0" fontId="5" fillId="2" borderId="10" xfId="0" applyFont="1" applyFill="1" applyBorder="1" applyAlignment="1" applyProtection="1">
      <alignment horizont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164" fontId="5" fillId="2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center" vertical="top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left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left" vertical="center" wrapText="1"/>
    </xf>
    <xf numFmtId="0" fontId="1" fillId="2" borderId="8" xfId="0" applyFont="1" applyFill="1" applyBorder="1" applyAlignment="1" applyProtection="1">
      <alignment horizontal="left" vertical="top" wrapText="1"/>
    </xf>
    <xf numFmtId="0" fontId="1" fillId="2" borderId="9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top"/>
    </xf>
    <xf numFmtId="0" fontId="1" fillId="2" borderId="3" xfId="0" applyFont="1" applyFill="1" applyBorder="1" applyAlignment="1" applyProtection="1">
      <alignment horizontal="left" vertical="top"/>
    </xf>
    <xf numFmtId="0" fontId="5" fillId="2" borderId="2" xfId="0" applyFont="1" applyFill="1" applyBorder="1" applyAlignment="1" applyProtection="1">
      <alignment horizontal="left" vertical="top" wrapText="1"/>
    </xf>
    <xf numFmtId="0" fontId="5" fillId="2" borderId="3" xfId="0" applyFont="1" applyFill="1" applyBorder="1" applyAlignment="1" applyProtection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778C8-FBCD-4B33-9637-F47134552AC3}">
  <dimension ref="A1:Z112"/>
  <sheetViews>
    <sheetView tabSelected="1" zoomScaleNormal="100" workbookViewId="0">
      <selection activeCell="AB52" sqref="AB52"/>
    </sheetView>
  </sheetViews>
  <sheetFormatPr defaultRowHeight="12.75" outlineLevelRow="1" x14ac:dyDescent="0.2"/>
  <cols>
    <col min="1" max="3" width="3.28515625" style="4" customWidth="1"/>
    <col min="4" max="4" width="1.5703125" style="4" customWidth="1"/>
    <col min="5" max="5" width="3.85546875" style="4" customWidth="1"/>
    <col min="6" max="7" width="3.5703125" style="4" customWidth="1"/>
    <col min="8" max="8" width="3.42578125" style="4" customWidth="1"/>
    <col min="9" max="14" width="4.140625" style="4" customWidth="1"/>
    <col min="15" max="17" width="3.28515625" style="4" customWidth="1"/>
    <col min="18" max="26" width="4.140625" style="4" customWidth="1"/>
    <col min="27" max="16384" width="9.140625" style="4"/>
  </cols>
  <sheetData>
    <row r="1" spans="1:26" ht="20.25" customHeight="1" x14ac:dyDescent="0.2">
      <c r="A1" s="125" t="s">
        <v>55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</row>
    <row r="2" spans="1:26" ht="59.25" customHeight="1" x14ac:dyDescent="0.2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26" ht="24" customHeight="1" x14ac:dyDescent="0.2">
      <c r="A3" s="126" t="s">
        <v>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26" ht="30" customHeight="1" x14ac:dyDescent="0.2">
      <c r="A4" s="127" t="s">
        <v>31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9"/>
    </row>
    <row r="5" spans="1:26" s="10" customFormat="1" ht="15" customHeight="1" x14ac:dyDescent="0.25">
      <c r="A5" s="11" t="s">
        <v>43</v>
      </c>
      <c r="B5" s="40" t="s">
        <v>44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1"/>
    </row>
    <row r="6" spans="1:26" ht="30.75" customHeight="1" x14ac:dyDescent="0.2">
      <c r="A6" s="130" t="s">
        <v>32</v>
      </c>
      <c r="B6" s="131"/>
      <c r="C6" s="131"/>
      <c r="D6" s="131"/>
      <c r="E6" s="131"/>
      <c r="F6" s="132"/>
      <c r="G6" s="100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2"/>
    </row>
    <row r="7" spans="1:26" ht="70.5" customHeight="1" x14ac:dyDescent="0.2">
      <c r="A7" s="98" t="s">
        <v>104</v>
      </c>
      <c r="B7" s="94"/>
      <c r="C7" s="94"/>
      <c r="D7" s="94"/>
      <c r="E7" s="94"/>
      <c r="F7" s="99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2"/>
    </row>
    <row r="8" spans="1:26" ht="17.25" customHeight="1" x14ac:dyDescent="0.2">
      <c r="A8" s="98" t="s">
        <v>42</v>
      </c>
      <c r="B8" s="94"/>
      <c r="C8" s="94"/>
      <c r="D8" s="94"/>
      <c r="E8" s="94"/>
      <c r="F8" s="94"/>
      <c r="G8" s="94"/>
      <c r="H8" s="94"/>
      <c r="I8" s="94"/>
      <c r="J8" s="93"/>
      <c r="K8" s="93"/>
      <c r="L8" s="94" t="s">
        <v>33</v>
      </c>
      <c r="M8" s="94"/>
      <c r="N8" s="94"/>
      <c r="O8" s="94"/>
      <c r="P8" s="94"/>
      <c r="Q8" s="95" t="s">
        <v>34</v>
      </c>
      <c r="R8" s="95"/>
      <c r="S8" s="95"/>
      <c r="T8" s="96"/>
      <c r="U8" s="93"/>
      <c r="V8" s="93"/>
      <c r="W8" s="93"/>
      <c r="X8" s="93"/>
      <c r="Y8" s="93"/>
      <c r="Z8" s="97"/>
    </row>
    <row r="9" spans="1:26" ht="17.25" customHeight="1" x14ac:dyDescent="0.2">
      <c r="A9" s="103" t="s">
        <v>35</v>
      </c>
      <c r="B9" s="104"/>
      <c r="C9" s="104"/>
      <c r="D9" s="104"/>
      <c r="E9" s="104"/>
      <c r="F9" s="104"/>
      <c r="G9" s="104"/>
      <c r="H9" s="104"/>
      <c r="I9" s="104"/>
      <c r="J9" s="105"/>
      <c r="K9" s="105"/>
      <c r="L9" s="105"/>
      <c r="M9" s="105"/>
      <c r="N9" s="106" t="s">
        <v>82</v>
      </c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7"/>
    </row>
    <row r="10" spans="1:26" ht="17.25" customHeight="1" x14ac:dyDescent="0.2">
      <c r="A10" s="103" t="s">
        <v>101</v>
      </c>
      <c r="B10" s="104"/>
      <c r="C10" s="104"/>
      <c r="D10" s="104"/>
      <c r="E10" s="104"/>
      <c r="F10" s="104"/>
      <c r="G10" s="104"/>
      <c r="H10" s="104"/>
      <c r="I10" s="104"/>
      <c r="J10" s="105"/>
      <c r="K10" s="105"/>
      <c r="L10" s="105"/>
      <c r="M10" s="105"/>
      <c r="N10" s="106" t="s">
        <v>83</v>
      </c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7"/>
    </row>
    <row r="11" spans="1:26" ht="31.5" customHeight="1" x14ac:dyDescent="0.2">
      <c r="A11" s="90" t="s">
        <v>105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2"/>
    </row>
    <row r="12" spans="1:26" ht="17.25" customHeight="1" x14ac:dyDescent="0.2">
      <c r="A12" s="86" t="s">
        <v>40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9"/>
    </row>
    <row r="13" spans="1:26" ht="42" customHeight="1" x14ac:dyDescent="0.2">
      <c r="A13" s="79" t="s">
        <v>41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/>
    </row>
    <row r="14" spans="1:26" ht="9" customHeight="1" x14ac:dyDescent="0.2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s="10" customFormat="1" ht="15" customHeight="1" x14ac:dyDescent="0.25">
      <c r="A15" s="11" t="s">
        <v>45</v>
      </c>
      <c r="B15" s="40" t="s">
        <v>46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1"/>
    </row>
    <row r="16" spans="1:26" ht="17.25" customHeight="1" x14ac:dyDescent="0.2">
      <c r="A16" s="23" t="s">
        <v>7</v>
      </c>
      <c r="B16" s="74" t="s">
        <v>47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6"/>
      <c r="Q16" s="76"/>
      <c r="R16" s="76"/>
      <c r="S16" s="76"/>
      <c r="T16" s="74" t="s">
        <v>48</v>
      </c>
      <c r="U16" s="74"/>
      <c r="V16" s="74"/>
      <c r="W16" s="74"/>
      <c r="X16" s="74"/>
      <c r="Y16" s="74"/>
      <c r="Z16" s="75"/>
    </row>
    <row r="17" spans="1:26" ht="50.25" customHeight="1" x14ac:dyDescent="0.2">
      <c r="A17" s="24" t="s">
        <v>7</v>
      </c>
      <c r="B17" s="56" t="s">
        <v>49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7"/>
    </row>
    <row r="18" spans="1:26" ht="17.25" customHeight="1" x14ac:dyDescent="0.2">
      <c r="A18" s="25" t="s">
        <v>7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7"/>
    </row>
    <row r="19" spans="1:26" ht="17.25" customHeight="1" x14ac:dyDescent="0.2">
      <c r="A19" s="25" t="s">
        <v>7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7"/>
    </row>
    <row r="20" spans="1:26" ht="17.25" customHeight="1" x14ac:dyDescent="0.2">
      <c r="A20" s="25" t="s">
        <v>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7"/>
    </row>
    <row r="21" spans="1:26" ht="17.25" customHeight="1" x14ac:dyDescent="0.2">
      <c r="A21" s="25" t="s">
        <v>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7"/>
    </row>
    <row r="22" spans="1:26" ht="17.25" customHeight="1" x14ac:dyDescent="0.2">
      <c r="A22" s="26" t="s">
        <v>7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3"/>
    </row>
    <row r="23" spans="1:26" ht="9" customHeight="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30" customHeight="1" x14ac:dyDescent="0.2">
      <c r="A24" s="11" t="s">
        <v>50</v>
      </c>
      <c r="B24" s="40" t="s">
        <v>51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1"/>
    </row>
    <row r="25" spans="1:26" ht="15" customHeight="1" x14ac:dyDescent="0.2">
      <c r="A25" s="53" t="s">
        <v>80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5"/>
    </row>
    <row r="26" spans="1:26" ht="48.75" customHeight="1" x14ac:dyDescent="0.2">
      <c r="A26" s="133" t="s">
        <v>12</v>
      </c>
      <c r="B26" s="133"/>
      <c r="C26" s="123" t="s">
        <v>13</v>
      </c>
      <c r="D26" s="123"/>
      <c r="E26" s="123"/>
      <c r="F26" s="123"/>
      <c r="G26" s="123"/>
      <c r="H26" s="123" t="s">
        <v>14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 t="s">
        <v>15</v>
      </c>
      <c r="V26" s="123"/>
      <c r="W26" s="123"/>
      <c r="X26" s="123"/>
      <c r="Y26" s="123"/>
      <c r="Z26" s="123"/>
    </row>
    <row r="27" spans="1:26" x14ac:dyDescent="0.2">
      <c r="A27" s="70">
        <v>1</v>
      </c>
      <c r="B27" s="70"/>
      <c r="C27" s="70"/>
      <c r="D27" s="70"/>
      <c r="E27" s="70"/>
      <c r="F27" s="70"/>
      <c r="G27" s="70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8"/>
      <c r="V27" s="68"/>
      <c r="W27" s="68"/>
      <c r="X27" s="68"/>
      <c r="Y27" s="68"/>
      <c r="Z27" s="68"/>
    </row>
    <row r="28" spans="1:26" x14ac:dyDescent="0.2">
      <c r="A28" s="70">
        <v>2</v>
      </c>
      <c r="B28" s="70"/>
      <c r="C28" s="70"/>
      <c r="D28" s="70"/>
      <c r="E28" s="70"/>
      <c r="F28" s="70"/>
      <c r="G28" s="70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8"/>
      <c r="V28" s="68"/>
      <c r="W28" s="68"/>
      <c r="X28" s="68"/>
      <c r="Y28" s="68"/>
      <c r="Z28" s="68"/>
    </row>
    <row r="29" spans="1:26" x14ac:dyDescent="0.2">
      <c r="A29" s="70">
        <v>3</v>
      </c>
      <c r="B29" s="70"/>
      <c r="C29" s="70"/>
      <c r="D29" s="70"/>
      <c r="E29" s="70"/>
      <c r="F29" s="70"/>
      <c r="G29" s="70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8"/>
      <c r="V29" s="68"/>
      <c r="W29" s="68"/>
      <c r="X29" s="68"/>
      <c r="Y29" s="68"/>
      <c r="Z29" s="68"/>
    </row>
    <row r="30" spans="1:26" x14ac:dyDescent="0.2">
      <c r="A30" s="70">
        <v>4</v>
      </c>
      <c r="B30" s="70"/>
      <c r="C30" s="70"/>
      <c r="D30" s="70"/>
      <c r="E30" s="70"/>
      <c r="F30" s="70"/>
      <c r="G30" s="70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8"/>
      <c r="V30" s="68"/>
      <c r="W30" s="68"/>
      <c r="X30" s="68"/>
      <c r="Y30" s="68"/>
      <c r="Z30" s="68"/>
    </row>
    <row r="31" spans="1:26" x14ac:dyDescent="0.2">
      <c r="A31" s="70">
        <v>5</v>
      </c>
      <c r="B31" s="70"/>
      <c r="C31" s="70"/>
      <c r="D31" s="70"/>
      <c r="E31" s="70"/>
      <c r="F31" s="70"/>
      <c r="G31" s="70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8"/>
      <c r="V31" s="68"/>
      <c r="W31" s="68"/>
      <c r="X31" s="68"/>
      <c r="Y31" s="68"/>
      <c r="Z31" s="68"/>
    </row>
    <row r="32" spans="1:26" x14ac:dyDescent="0.2">
      <c r="A32" s="70">
        <v>6</v>
      </c>
      <c r="B32" s="70"/>
      <c r="C32" s="70"/>
      <c r="D32" s="70"/>
      <c r="E32" s="70"/>
      <c r="F32" s="70"/>
      <c r="G32" s="70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8"/>
      <c r="V32" s="68"/>
      <c r="W32" s="68"/>
      <c r="X32" s="68"/>
      <c r="Y32" s="68"/>
      <c r="Z32" s="68"/>
    </row>
    <row r="33" spans="1:26" x14ac:dyDescent="0.2">
      <c r="A33" s="70">
        <v>7</v>
      </c>
      <c r="B33" s="70"/>
      <c r="C33" s="70"/>
      <c r="D33" s="70"/>
      <c r="E33" s="70"/>
      <c r="F33" s="70"/>
      <c r="G33" s="70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8"/>
      <c r="V33" s="68"/>
      <c r="W33" s="68"/>
      <c r="X33" s="68"/>
      <c r="Y33" s="68"/>
      <c r="Z33" s="68"/>
    </row>
    <row r="34" spans="1:26" x14ac:dyDescent="0.2">
      <c r="A34" s="70">
        <v>8</v>
      </c>
      <c r="B34" s="70"/>
      <c r="C34" s="70"/>
      <c r="D34" s="70"/>
      <c r="E34" s="70"/>
      <c r="F34" s="70"/>
      <c r="G34" s="70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8"/>
      <c r="V34" s="68"/>
      <c r="W34" s="68"/>
      <c r="X34" s="68"/>
      <c r="Y34" s="68"/>
      <c r="Z34" s="68"/>
    </row>
    <row r="35" spans="1:26" x14ac:dyDescent="0.2">
      <c r="A35" s="70" t="s">
        <v>79</v>
      </c>
      <c r="B35" s="70"/>
      <c r="C35" s="70"/>
      <c r="D35" s="70"/>
      <c r="E35" s="70"/>
      <c r="F35" s="70"/>
      <c r="G35" s="70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8"/>
      <c r="V35" s="68"/>
      <c r="W35" s="68"/>
      <c r="X35" s="68"/>
      <c r="Y35" s="68"/>
      <c r="Z35" s="68"/>
    </row>
    <row r="36" spans="1:26" x14ac:dyDescent="0.2">
      <c r="A36" s="70">
        <v>10</v>
      </c>
      <c r="B36" s="70"/>
      <c r="C36" s="70"/>
      <c r="D36" s="70"/>
      <c r="E36" s="70"/>
      <c r="F36" s="70"/>
      <c r="G36" s="70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8"/>
      <c r="V36" s="68"/>
      <c r="W36" s="68"/>
      <c r="X36" s="68"/>
      <c r="Y36" s="68"/>
      <c r="Z36" s="68"/>
    </row>
    <row r="37" spans="1:26" x14ac:dyDescent="0.2">
      <c r="A37" s="77" t="s">
        <v>16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8">
        <f>SUM(U27:Z36)</f>
        <v>0</v>
      </c>
      <c r="V37" s="78"/>
      <c r="W37" s="78"/>
      <c r="X37" s="78"/>
      <c r="Y37" s="78"/>
      <c r="Z37" s="78"/>
    </row>
    <row r="38" spans="1:26" x14ac:dyDescent="0.2">
      <c r="A38" s="77" t="s">
        <v>17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8">
        <f>ROUND(U37*1.23,2)</f>
        <v>0</v>
      </c>
      <c r="V38" s="78"/>
      <c r="W38" s="78"/>
      <c r="X38" s="78"/>
      <c r="Y38" s="78"/>
      <c r="Z38" s="78"/>
    </row>
    <row r="39" spans="1:26" x14ac:dyDescent="0.2">
      <c r="A39" s="77" t="s">
        <v>18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121"/>
      <c r="V39" s="121"/>
      <c r="W39" s="121"/>
      <c r="X39" s="121"/>
      <c r="Y39" s="121"/>
      <c r="Z39" s="121"/>
    </row>
    <row r="40" spans="1:26" x14ac:dyDescent="0.2">
      <c r="A40" s="77" t="s">
        <v>19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121"/>
      <c r="V40" s="121"/>
      <c r="W40" s="121"/>
      <c r="X40" s="121"/>
      <c r="Y40" s="121"/>
      <c r="Z40" s="121"/>
    </row>
    <row r="41" spans="1:26" x14ac:dyDescent="0.2">
      <c r="A41" s="84" t="s">
        <v>20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78">
        <f>SUM(U38:Z40)</f>
        <v>0</v>
      </c>
      <c r="V41" s="78"/>
      <c r="W41" s="78"/>
      <c r="X41" s="78"/>
      <c r="Y41" s="78"/>
      <c r="Z41" s="78"/>
    </row>
    <row r="42" spans="1:26" x14ac:dyDescent="0.2">
      <c r="A42" s="77" t="s">
        <v>5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124"/>
      <c r="V42" s="124"/>
      <c r="W42" s="124"/>
      <c r="X42" s="124"/>
      <c r="Y42" s="124"/>
      <c r="Z42" s="124"/>
    </row>
    <row r="43" spans="1:26" x14ac:dyDescent="0.2">
      <c r="A43" s="84" t="s">
        <v>21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121"/>
      <c r="V43" s="121"/>
      <c r="W43" s="121"/>
      <c r="X43" s="121"/>
      <c r="Y43" s="121"/>
      <c r="Z43" s="121"/>
    </row>
    <row r="44" spans="1:26" x14ac:dyDescent="0.2">
      <c r="A44" s="84" t="s">
        <v>22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121"/>
      <c r="V44" s="121"/>
      <c r="W44" s="121"/>
      <c r="X44" s="121"/>
      <c r="Y44" s="121"/>
      <c r="Z44" s="121"/>
    </row>
    <row r="45" spans="1:26" ht="9" customHeight="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 x14ac:dyDescent="0.2">
      <c r="A46" s="53" t="s">
        <v>97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5"/>
    </row>
    <row r="47" spans="1:26" ht="45.75" customHeight="1" outlineLevel="1" x14ac:dyDescent="0.2">
      <c r="A47" s="62" t="s">
        <v>12</v>
      </c>
      <c r="B47" s="62"/>
      <c r="C47" s="122" t="s">
        <v>13</v>
      </c>
      <c r="D47" s="122"/>
      <c r="E47" s="122"/>
      <c r="F47" s="122"/>
      <c r="G47" s="122"/>
      <c r="H47" s="123" t="s">
        <v>14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 t="s">
        <v>15</v>
      </c>
      <c r="V47" s="123"/>
      <c r="W47" s="123"/>
      <c r="X47" s="123"/>
      <c r="Y47" s="123"/>
      <c r="Z47" s="123"/>
    </row>
    <row r="48" spans="1:26" outlineLevel="1" x14ac:dyDescent="0.2">
      <c r="A48" s="70">
        <v>1</v>
      </c>
      <c r="B48" s="70"/>
      <c r="C48" s="70"/>
      <c r="D48" s="70"/>
      <c r="E48" s="70"/>
      <c r="F48" s="70"/>
      <c r="G48" s="70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8"/>
      <c r="V48" s="68"/>
      <c r="W48" s="68"/>
      <c r="X48" s="68"/>
      <c r="Y48" s="68"/>
      <c r="Z48" s="68"/>
    </row>
    <row r="49" spans="1:26" outlineLevel="1" x14ac:dyDescent="0.2">
      <c r="A49" s="70">
        <v>2</v>
      </c>
      <c r="B49" s="70"/>
      <c r="C49" s="70"/>
      <c r="D49" s="70"/>
      <c r="E49" s="70"/>
      <c r="F49" s="70"/>
      <c r="G49" s="70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8"/>
      <c r="V49" s="68"/>
      <c r="W49" s="68"/>
      <c r="X49" s="68"/>
      <c r="Y49" s="68"/>
      <c r="Z49" s="68"/>
    </row>
    <row r="50" spans="1:26" outlineLevel="1" x14ac:dyDescent="0.2">
      <c r="A50" s="70">
        <v>3</v>
      </c>
      <c r="B50" s="70"/>
      <c r="C50" s="70"/>
      <c r="D50" s="70"/>
      <c r="E50" s="70"/>
      <c r="F50" s="70"/>
      <c r="G50" s="70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8"/>
      <c r="V50" s="68"/>
      <c r="W50" s="68"/>
      <c r="X50" s="68"/>
      <c r="Y50" s="68"/>
      <c r="Z50" s="68"/>
    </row>
    <row r="51" spans="1:26" outlineLevel="1" x14ac:dyDescent="0.2">
      <c r="A51" s="70">
        <v>4</v>
      </c>
      <c r="B51" s="70"/>
      <c r="C51" s="70"/>
      <c r="D51" s="70"/>
      <c r="E51" s="70"/>
      <c r="F51" s="70"/>
      <c r="G51" s="70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8"/>
      <c r="V51" s="68"/>
      <c r="W51" s="68"/>
      <c r="X51" s="68"/>
      <c r="Y51" s="68"/>
      <c r="Z51" s="68"/>
    </row>
    <row r="52" spans="1:26" outlineLevel="1" x14ac:dyDescent="0.2">
      <c r="A52" s="70">
        <v>5</v>
      </c>
      <c r="B52" s="70"/>
      <c r="C52" s="70"/>
      <c r="D52" s="70"/>
      <c r="E52" s="70"/>
      <c r="F52" s="70"/>
      <c r="G52" s="70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8"/>
      <c r="V52" s="68"/>
      <c r="W52" s="68"/>
      <c r="X52" s="68"/>
      <c r="Y52" s="68"/>
      <c r="Z52" s="68"/>
    </row>
    <row r="53" spans="1:26" outlineLevel="1" x14ac:dyDescent="0.2">
      <c r="A53" s="70">
        <v>6</v>
      </c>
      <c r="B53" s="70"/>
      <c r="C53" s="70"/>
      <c r="D53" s="70"/>
      <c r="E53" s="70"/>
      <c r="F53" s="70"/>
      <c r="G53" s="70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8"/>
      <c r="V53" s="68"/>
      <c r="W53" s="68"/>
      <c r="X53" s="68"/>
      <c r="Y53" s="68"/>
      <c r="Z53" s="68"/>
    </row>
    <row r="54" spans="1:26" outlineLevel="1" x14ac:dyDescent="0.2">
      <c r="A54" s="70">
        <v>7</v>
      </c>
      <c r="B54" s="70"/>
      <c r="C54" s="70"/>
      <c r="D54" s="70"/>
      <c r="E54" s="70"/>
      <c r="F54" s="70"/>
      <c r="G54" s="70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8"/>
      <c r="V54" s="68"/>
      <c r="W54" s="68"/>
      <c r="X54" s="68"/>
      <c r="Y54" s="68"/>
      <c r="Z54" s="68"/>
    </row>
    <row r="55" spans="1:26" outlineLevel="1" x14ac:dyDescent="0.2">
      <c r="A55" s="70">
        <v>8</v>
      </c>
      <c r="B55" s="70"/>
      <c r="C55" s="70"/>
      <c r="D55" s="70"/>
      <c r="E55" s="70"/>
      <c r="F55" s="70"/>
      <c r="G55" s="70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8"/>
      <c r="V55" s="68"/>
      <c r="W55" s="68"/>
      <c r="X55" s="68"/>
      <c r="Y55" s="68"/>
      <c r="Z55" s="68"/>
    </row>
    <row r="56" spans="1:26" outlineLevel="1" x14ac:dyDescent="0.2">
      <c r="A56" s="70" t="s">
        <v>79</v>
      </c>
      <c r="B56" s="70"/>
      <c r="C56" s="70"/>
      <c r="D56" s="70"/>
      <c r="E56" s="70"/>
      <c r="F56" s="70"/>
      <c r="G56" s="70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8"/>
      <c r="V56" s="68"/>
      <c r="W56" s="68"/>
      <c r="X56" s="68"/>
      <c r="Y56" s="68"/>
      <c r="Z56" s="68"/>
    </row>
    <row r="57" spans="1:26" outlineLevel="1" x14ac:dyDescent="0.2">
      <c r="A57" s="70">
        <v>10</v>
      </c>
      <c r="B57" s="70"/>
      <c r="C57" s="70"/>
      <c r="D57" s="70"/>
      <c r="E57" s="70"/>
      <c r="F57" s="70"/>
      <c r="G57" s="70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8"/>
      <c r="V57" s="68"/>
      <c r="W57" s="68"/>
      <c r="X57" s="68"/>
      <c r="Y57" s="68"/>
      <c r="Z57" s="68"/>
    </row>
    <row r="58" spans="1:26" outlineLevel="1" x14ac:dyDescent="0.2">
      <c r="A58" s="77" t="s">
        <v>16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8">
        <f>SUM(U48:Z57)</f>
        <v>0</v>
      </c>
      <c r="V58" s="78"/>
      <c r="W58" s="78"/>
      <c r="X58" s="78"/>
      <c r="Y58" s="78"/>
      <c r="Z58" s="78"/>
    </row>
    <row r="59" spans="1:26" outlineLevel="1" x14ac:dyDescent="0.2">
      <c r="A59" s="77" t="s">
        <v>17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8">
        <f>ROUND(U58*1.23,2)</f>
        <v>0</v>
      </c>
      <c r="V59" s="78"/>
      <c r="W59" s="78"/>
      <c r="X59" s="78"/>
      <c r="Y59" s="78"/>
      <c r="Z59" s="78"/>
    </row>
    <row r="60" spans="1:26" ht="15" customHeight="1" x14ac:dyDescent="0.2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ht="33.75" customHeight="1" x14ac:dyDescent="0.2">
      <c r="A61" s="83" t="s">
        <v>81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</row>
    <row r="62" spans="1:26" x14ac:dyDescent="0.2">
      <c r="A62" s="84" t="s">
        <v>16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78">
        <f>U37+U58</f>
        <v>0</v>
      </c>
      <c r="V62" s="78"/>
      <c r="W62" s="78"/>
      <c r="X62" s="78"/>
      <c r="Y62" s="78"/>
      <c r="Z62" s="78"/>
    </row>
    <row r="63" spans="1:26" x14ac:dyDescent="0.2">
      <c r="A63" s="84" t="s">
        <v>17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78">
        <f>U41+U59</f>
        <v>0</v>
      </c>
      <c r="V63" s="78"/>
      <c r="W63" s="78"/>
      <c r="X63" s="78"/>
      <c r="Y63" s="78"/>
      <c r="Z63" s="78"/>
    </row>
    <row r="64" spans="1:26" ht="9" customHeight="1" x14ac:dyDescent="0.2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 s="10" customFormat="1" ht="15" customHeight="1" x14ac:dyDescent="0.25">
      <c r="A65" s="11" t="s">
        <v>53</v>
      </c>
      <c r="B65" s="40" t="s">
        <v>54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1"/>
    </row>
    <row r="66" spans="1:26" ht="97.5" customHeight="1" x14ac:dyDescent="0.2">
      <c r="A66" s="12" t="s">
        <v>52</v>
      </c>
      <c r="B66" s="113" t="s">
        <v>102</v>
      </c>
      <c r="C66" s="113"/>
      <c r="D66" s="113"/>
      <c r="E66" s="113"/>
      <c r="F66" s="113" t="s">
        <v>56</v>
      </c>
      <c r="G66" s="113"/>
      <c r="H66" s="113"/>
      <c r="I66" s="113" t="s">
        <v>57</v>
      </c>
      <c r="J66" s="113"/>
      <c r="K66" s="113"/>
      <c r="L66" s="113" t="s">
        <v>58</v>
      </c>
      <c r="M66" s="113"/>
      <c r="N66" s="113"/>
      <c r="O66" s="113" t="s">
        <v>59</v>
      </c>
      <c r="P66" s="113"/>
      <c r="Q66" s="113"/>
      <c r="R66" s="113" t="s">
        <v>60</v>
      </c>
      <c r="S66" s="113"/>
      <c r="T66" s="113"/>
      <c r="U66" s="85" t="s">
        <v>61</v>
      </c>
      <c r="V66" s="85"/>
      <c r="W66" s="85"/>
      <c r="X66" s="85" t="s">
        <v>103</v>
      </c>
      <c r="Y66" s="85"/>
      <c r="Z66" s="85"/>
    </row>
    <row r="67" spans="1:26" x14ac:dyDescent="0.2">
      <c r="A67" s="13">
        <v>1</v>
      </c>
      <c r="B67" s="114"/>
      <c r="C67" s="114"/>
      <c r="D67" s="114"/>
      <c r="E67" s="114"/>
      <c r="F67" s="66"/>
      <c r="G67" s="66"/>
      <c r="H67" s="66"/>
      <c r="I67" s="65"/>
      <c r="J67" s="65"/>
      <c r="K67" s="65"/>
      <c r="L67" s="65"/>
      <c r="M67" s="65"/>
      <c r="N67" s="65"/>
      <c r="O67" s="71"/>
      <c r="P67" s="66"/>
      <c r="Q67" s="66"/>
      <c r="R67" s="67"/>
      <c r="S67" s="67"/>
      <c r="T67" s="67"/>
      <c r="U67" s="65"/>
      <c r="V67" s="65"/>
      <c r="W67" s="65"/>
      <c r="X67" s="65"/>
      <c r="Y67" s="65"/>
      <c r="Z67" s="65"/>
    </row>
    <row r="68" spans="1:26" x14ac:dyDescent="0.2">
      <c r="A68" s="13">
        <v>2</v>
      </c>
      <c r="B68" s="114"/>
      <c r="C68" s="114"/>
      <c r="D68" s="114"/>
      <c r="E68" s="114"/>
      <c r="F68" s="66"/>
      <c r="G68" s="66"/>
      <c r="H68" s="66"/>
      <c r="I68" s="65"/>
      <c r="J68" s="65"/>
      <c r="K68" s="65"/>
      <c r="L68" s="65"/>
      <c r="M68" s="65"/>
      <c r="N68" s="65"/>
      <c r="O68" s="66"/>
      <c r="P68" s="66"/>
      <c r="Q68" s="66"/>
      <c r="R68" s="67"/>
      <c r="S68" s="67"/>
      <c r="T68" s="67"/>
      <c r="U68" s="65"/>
      <c r="V68" s="65"/>
      <c r="W68" s="65"/>
      <c r="X68" s="65"/>
      <c r="Y68" s="65"/>
      <c r="Z68" s="65"/>
    </row>
    <row r="69" spans="1:26" x14ac:dyDescent="0.2">
      <c r="A69" s="13">
        <v>3</v>
      </c>
      <c r="B69" s="114"/>
      <c r="C69" s="114"/>
      <c r="D69" s="114"/>
      <c r="E69" s="114"/>
      <c r="F69" s="66"/>
      <c r="G69" s="66"/>
      <c r="H69" s="66"/>
      <c r="I69" s="65"/>
      <c r="J69" s="65"/>
      <c r="K69" s="65"/>
      <c r="L69" s="65"/>
      <c r="M69" s="65"/>
      <c r="N69" s="65"/>
      <c r="O69" s="66"/>
      <c r="P69" s="66"/>
      <c r="Q69" s="66"/>
      <c r="R69" s="65"/>
      <c r="S69" s="65"/>
      <c r="T69" s="65"/>
      <c r="U69" s="65"/>
      <c r="V69" s="65"/>
      <c r="W69" s="65"/>
      <c r="X69" s="65"/>
      <c r="Y69" s="65"/>
      <c r="Z69" s="65"/>
    </row>
    <row r="70" spans="1:26" x14ac:dyDescent="0.2">
      <c r="A70" s="13" t="s">
        <v>79</v>
      </c>
      <c r="B70" s="114"/>
      <c r="C70" s="114"/>
      <c r="D70" s="114"/>
      <c r="E70" s="114"/>
      <c r="F70" s="66"/>
      <c r="G70" s="66"/>
      <c r="H70" s="66"/>
      <c r="I70" s="65"/>
      <c r="J70" s="65"/>
      <c r="K70" s="65"/>
      <c r="L70" s="65"/>
      <c r="M70" s="65"/>
      <c r="N70" s="65"/>
      <c r="O70" s="66"/>
      <c r="P70" s="66"/>
      <c r="Q70" s="66"/>
      <c r="R70" s="65"/>
      <c r="S70" s="65"/>
      <c r="T70" s="65"/>
      <c r="U70" s="65"/>
      <c r="V70" s="65"/>
      <c r="W70" s="65"/>
      <c r="X70" s="65"/>
      <c r="Y70" s="65"/>
      <c r="Z70" s="65"/>
    </row>
    <row r="71" spans="1:26" x14ac:dyDescent="0.2">
      <c r="A71" s="13">
        <v>5</v>
      </c>
      <c r="B71" s="114"/>
      <c r="C71" s="114"/>
      <c r="D71" s="114"/>
      <c r="E71" s="114"/>
      <c r="F71" s="66"/>
      <c r="G71" s="66"/>
      <c r="H71" s="66"/>
      <c r="I71" s="65"/>
      <c r="J71" s="65"/>
      <c r="K71" s="65"/>
      <c r="L71" s="65"/>
      <c r="M71" s="65"/>
      <c r="N71" s="65"/>
      <c r="O71" s="66"/>
      <c r="P71" s="66"/>
      <c r="Q71" s="66"/>
      <c r="R71" s="65"/>
      <c r="S71" s="65"/>
      <c r="T71" s="65"/>
      <c r="U71" s="65"/>
      <c r="V71" s="65"/>
      <c r="W71" s="65"/>
      <c r="X71" s="65"/>
      <c r="Y71" s="65"/>
      <c r="Z71" s="65"/>
    </row>
    <row r="72" spans="1:26" x14ac:dyDescent="0.2">
      <c r="A72" s="62" t="s">
        <v>23</v>
      </c>
      <c r="B72" s="62"/>
      <c r="C72" s="62"/>
      <c r="D72" s="62"/>
      <c r="E72" s="62"/>
      <c r="F72" s="62"/>
      <c r="G72" s="62"/>
      <c r="H72" s="62"/>
      <c r="I72" s="63">
        <f>SUM(I67:K71)</f>
        <v>0</v>
      </c>
      <c r="J72" s="63"/>
      <c r="K72" s="63"/>
      <c r="L72" s="63">
        <f t="shared" ref="L72" si="0">SUM(L67:N71)</f>
        <v>0</v>
      </c>
      <c r="M72" s="63"/>
      <c r="N72" s="63"/>
      <c r="O72" s="64"/>
      <c r="P72" s="64"/>
      <c r="Q72" s="64"/>
      <c r="R72" s="63">
        <f t="shared" ref="R72" si="1">SUM(R67:T71)</f>
        <v>0</v>
      </c>
      <c r="S72" s="63"/>
      <c r="T72" s="63"/>
      <c r="U72" s="63">
        <f t="shared" ref="U72" si="2">SUM(U67:W71)</f>
        <v>0</v>
      </c>
      <c r="V72" s="63"/>
      <c r="W72" s="63"/>
      <c r="X72" s="58">
        <f t="shared" ref="X72" si="3">SUM(X67:Z71)</f>
        <v>0</v>
      </c>
      <c r="Y72" s="58"/>
      <c r="Z72" s="58"/>
    </row>
    <row r="73" spans="1:26" ht="9" customHeight="1" x14ac:dyDescent="0.2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 s="10" customFormat="1" ht="15" customHeight="1" x14ac:dyDescent="0.25">
      <c r="A74" s="11" t="s">
        <v>68</v>
      </c>
      <c r="B74" s="40" t="s">
        <v>87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1"/>
    </row>
    <row r="75" spans="1:26" ht="12.75" customHeight="1" x14ac:dyDescent="0.2">
      <c r="A75" s="42" t="s">
        <v>88</v>
      </c>
      <c r="B75" s="43"/>
      <c r="C75" s="43"/>
      <c r="D75" s="43"/>
      <c r="E75" s="43"/>
      <c r="F75" s="43"/>
      <c r="G75" s="43"/>
      <c r="H75" s="43"/>
      <c r="I75" s="43"/>
      <c r="J75" s="43"/>
      <c r="K75" s="44" t="str">
        <f>_xlfn.CONCAT(J8,L8)</f>
        <v>/RFRD/A/2023</v>
      </c>
      <c r="L75" s="44"/>
      <c r="M75" s="44"/>
      <c r="N75" s="44"/>
      <c r="O75" s="45" t="s">
        <v>86</v>
      </c>
      <c r="P75" s="45"/>
      <c r="Q75" s="46" t="str">
        <f>IF(T8="","",T8)</f>
        <v/>
      </c>
      <c r="R75" s="46"/>
      <c r="S75" s="46"/>
      <c r="T75" s="46"/>
      <c r="U75" s="45" t="s">
        <v>89</v>
      </c>
      <c r="V75" s="45"/>
      <c r="W75" s="45"/>
      <c r="X75" s="45"/>
      <c r="Y75" s="45"/>
      <c r="Z75" s="50"/>
    </row>
    <row r="76" spans="1:26" x14ac:dyDescent="0.2">
      <c r="A76" s="47" t="s">
        <v>90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9"/>
    </row>
    <row r="77" spans="1:26" ht="12.75" customHeight="1" x14ac:dyDescent="0.2">
      <c r="A77" s="27" t="s">
        <v>7</v>
      </c>
      <c r="B77" s="35" t="s">
        <v>91</v>
      </c>
      <c r="C77" s="35"/>
      <c r="D77" s="35"/>
      <c r="E77" s="35"/>
      <c r="F77" s="35"/>
      <c r="G77" s="35"/>
      <c r="H77" s="35"/>
      <c r="I77" s="35"/>
      <c r="J77" s="35"/>
      <c r="K77" s="35"/>
      <c r="L77" s="32"/>
      <c r="M77" s="32"/>
      <c r="N77" s="32"/>
      <c r="O77" s="32"/>
      <c r="P77" s="32"/>
      <c r="Q77" s="33" t="s">
        <v>92</v>
      </c>
      <c r="R77" s="33"/>
      <c r="S77" s="33"/>
      <c r="T77" s="34"/>
      <c r="U77" s="34"/>
      <c r="V77" s="34"/>
      <c r="W77" s="34"/>
      <c r="X77" s="15"/>
      <c r="Y77" s="15"/>
      <c r="Z77" s="16"/>
    </row>
    <row r="78" spans="1:26" ht="12.75" customHeight="1" x14ac:dyDescent="0.2">
      <c r="A78" s="27" t="s">
        <v>7</v>
      </c>
      <c r="B78" s="35" t="s">
        <v>93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8"/>
    </row>
    <row r="79" spans="1:26" ht="12.75" customHeight="1" x14ac:dyDescent="0.2">
      <c r="A79" s="27"/>
      <c r="B79" s="35" t="s">
        <v>94</v>
      </c>
      <c r="C79" s="35"/>
      <c r="D79" s="35"/>
      <c r="E79" s="35"/>
      <c r="F79" s="32"/>
      <c r="G79" s="32"/>
      <c r="H79" s="32"/>
      <c r="I79" s="32"/>
      <c r="J79" s="32"/>
      <c r="K79" s="33" t="s">
        <v>92</v>
      </c>
      <c r="L79" s="33"/>
      <c r="M79" s="33"/>
      <c r="N79" s="34"/>
      <c r="O79" s="34"/>
      <c r="P79" s="34"/>
      <c r="Q79" s="34"/>
      <c r="R79" s="17"/>
      <c r="S79" s="36"/>
      <c r="T79" s="36"/>
      <c r="U79" s="36"/>
      <c r="V79" s="36"/>
      <c r="W79" s="36"/>
      <c r="X79" s="36"/>
      <c r="Y79" s="15"/>
      <c r="Z79" s="16"/>
    </row>
    <row r="80" spans="1:26" ht="12.75" customHeight="1" x14ac:dyDescent="0.2">
      <c r="A80" s="27" t="s">
        <v>7</v>
      </c>
      <c r="B80" s="35" t="s">
        <v>95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8"/>
    </row>
    <row r="81" spans="1:26" ht="12.75" customHeight="1" x14ac:dyDescent="0.2">
      <c r="A81" s="27"/>
      <c r="B81" s="35" t="s">
        <v>94</v>
      </c>
      <c r="C81" s="35"/>
      <c r="D81" s="35"/>
      <c r="E81" s="35"/>
      <c r="F81" s="32"/>
      <c r="G81" s="32"/>
      <c r="H81" s="32"/>
      <c r="I81" s="32"/>
      <c r="J81" s="32"/>
      <c r="K81" s="33" t="s">
        <v>92</v>
      </c>
      <c r="L81" s="33"/>
      <c r="M81" s="33"/>
      <c r="N81" s="34"/>
      <c r="O81" s="34"/>
      <c r="P81" s="34"/>
      <c r="Q81" s="34"/>
      <c r="R81" s="17"/>
      <c r="S81" s="36"/>
      <c r="T81" s="36"/>
      <c r="U81" s="36"/>
      <c r="V81" s="36"/>
      <c r="W81" s="36"/>
      <c r="X81" s="36"/>
      <c r="Y81" s="15"/>
      <c r="Z81" s="16"/>
    </row>
    <row r="82" spans="1:26" ht="12.75" customHeight="1" x14ac:dyDescent="0.2">
      <c r="A82" s="27" t="s">
        <v>7</v>
      </c>
      <c r="B82" s="35" t="s">
        <v>98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2"/>
      <c r="P82" s="32"/>
      <c r="Q82" s="32"/>
      <c r="R82" s="32"/>
      <c r="S82" s="32"/>
      <c r="T82" s="33" t="s">
        <v>92</v>
      </c>
      <c r="U82" s="33"/>
      <c r="V82" s="33"/>
      <c r="W82" s="34"/>
      <c r="X82" s="34"/>
      <c r="Y82" s="34"/>
      <c r="Z82" s="37"/>
    </row>
    <row r="83" spans="1:26" ht="12.75" customHeight="1" x14ac:dyDescent="0.2">
      <c r="A83" s="27" t="s">
        <v>7</v>
      </c>
      <c r="B83" s="35" t="s">
        <v>99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2"/>
      <c r="R83" s="32"/>
      <c r="S83" s="32"/>
      <c r="T83" s="32"/>
      <c r="U83" s="32"/>
      <c r="V83" s="17"/>
      <c r="W83" s="17"/>
      <c r="X83" s="17"/>
      <c r="Y83" s="17"/>
      <c r="Z83" s="18"/>
    </row>
    <row r="84" spans="1:26" ht="12.75" customHeight="1" x14ac:dyDescent="0.2">
      <c r="A84" s="27"/>
      <c r="B84" s="33" t="s">
        <v>92</v>
      </c>
      <c r="C84" s="33"/>
      <c r="D84" s="33"/>
      <c r="E84" s="34"/>
      <c r="F84" s="34"/>
      <c r="G84" s="34"/>
      <c r="H84" s="34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5"/>
      <c r="T84" s="15"/>
      <c r="U84" s="15"/>
      <c r="V84" s="15"/>
      <c r="W84" s="15"/>
      <c r="X84" s="15"/>
      <c r="Y84" s="15"/>
      <c r="Z84" s="16"/>
    </row>
    <row r="85" spans="1:26" ht="12.75" customHeight="1" x14ac:dyDescent="0.2">
      <c r="A85" s="27" t="s">
        <v>7</v>
      </c>
      <c r="B85" s="35" t="s">
        <v>96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2"/>
      <c r="V85" s="32"/>
      <c r="W85" s="32"/>
      <c r="X85" s="32"/>
      <c r="Y85" s="32"/>
      <c r="Z85" s="18"/>
    </row>
    <row r="86" spans="1:26" ht="12.75" customHeight="1" x14ac:dyDescent="0.2">
      <c r="A86" s="28"/>
      <c r="B86" s="51" t="s">
        <v>92</v>
      </c>
      <c r="C86" s="51"/>
      <c r="D86" s="51"/>
      <c r="E86" s="52"/>
      <c r="F86" s="52"/>
      <c r="G86" s="52"/>
      <c r="H86" s="52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20"/>
      <c r="T86" s="20"/>
      <c r="U86" s="20"/>
      <c r="V86" s="20"/>
      <c r="W86" s="20"/>
      <c r="X86" s="20"/>
      <c r="Y86" s="20"/>
      <c r="Z86" s="21"/>
    </row>
    <row r="87" spans="1:26" ht="9" customHeight="1" x14ac:dyDescent="0.2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6" s="10" customFormat="1" ht="15" customHeight="1" x14ac:dyDescent="0.25">
      <c r="A88" s="11" t="s">
        <v>76</v>
      </c>
      <c r="B88" s="40" t="s">
        <v>69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1"/>
    </row>
    <row r="89" spans="1:26" ht="12.75" customHeight="1" x14ac:dyDescent="0.2">
      <c r="A89" s="90" t="s">
        <v>70</v>
      </c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2"/>
    </row>
    <row r="90" spans="1:26" x14ac:dyDescent="0.2">
      <c r="A90" s="24" t="s">
        <v>7</v>
      </c>
      <c r="B90" s="115" t="s">
        <v>100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6"/>
    </row>
    <row r="91" spans="1:26" ht="39" customHeight="1" x14ac:dyDescent="0.2">
      <c r="A91" s="24" t="s">
        <v>7</v>
      </c>
      <c r="B91" s="115" t="s">
        <v>71</v>
      </c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6"/>
    </row>
    <row r="92" spans="1:26" ht="12.75" customHeight="1" x14ac:dyDescent="0.2">
      <c r="A92" s="7" t="s">
        <v>78</v>
      </c>
      <c r="B92" s="6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6"/>
      <c r="Y92" s="6"/>
      <c r="Z92" s="5"/>
    </row>
    <row r="93" spans="1:26" x14ac:dyDescent="0.2">
      <c r="A93" s="14"/>
      <c r="B93" s="29" t="s">
        <v>7</v>
      </c>
      <c r="C93" s="80" t="s">
        <v>72</v>
      </c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134"/>
      <c r="X93" s="118"/>
      <c r="Y93" s="119"/>
      <c r="Z93" s="120"/>
    </row>
    <row r="94" spans="1:26" x14ac:dyDescent="0.2">
      <c r="A94" s="22"/>
      <c r="B94" s="30" t="s">
        <v>7</v>
      </c>
      <c r="C94" s="131" t="s">
        <v>73</v>
      </c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2"/>
      <c r="X94" s="118"/>
      <c r="Y94" s="119"/>
      <c r="Z94" s="120"/>
    </row>
    <row r="95" spans="1:26" ht="9" customHeight="1" x14ac:dyDescent="0.2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6" s="10" customFormat="1" ht="15" customHeight="1" x14ac:dyDescent="0.25">
      <c r="A96" s="11" t="s">
        <v>84</v>
      </c>
      <c r="B96" s="40" t="s">
        <v>77</v>
      </c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1"/>
    </row>
    <row r="97" spans="1:26" x14ac:dyDescent="0.2">
      <c r="A97" s="59" t="s">
        <v>62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1"/>
    </row>
    <row r="98" spans="1:26" ht="39" customHeight="1" x14ac:dyDescent="0.2">
      <c r="A98" s="24" t="s">
        <v>7</v>
      </c>
      <c r="B98" s="135" t="s">
        <v>85</v>
      </c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6"/>
      <c r="X98" s="118"/>
      <c r="Y98" s="119"/>
      <c r="Z98" s="120"/>
    </row>
    <row r="99" spans="1:26" x14ac:dyDescent="0.2">
      <c r="A99" s="24" t="s">
        <v>7</v>
      </c>
      <c r="B99" s="137" t="s">
        <v>66</v>
      </c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8"/>
      <c r="X99" s="118"/>
      <c r="Y99" s="119"/>
      <c r="Z99" s="120"/>
    </row>
    <row r="100" spans="1:26" ht="26.25" customHeight="1" x14ac:dyDescent="0.2">
      <c r="A100" s="24" t="s">
        <v>7</v>
      </c>
      <c r="B100" s="139" t="s">
        <v>67</v>
      </c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40"/>
      <c r="X100" s="118"/>
      <c r="Y100" s="119"/>
      <c r="Z100" s="120"/>
    </row>
    <row r="101" spans="1:26" x14ac:dyDescent="0.2">
      <c r="A101" s="24" t="s">
        <v>7</v>
      </c>
      <c r="B101" s="117" t="s">
        <v>74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8"/>
      <c r="Y101" s="119"/>
      <c r="Z101" s="120"/>
    </row>
    <row r="102" spans="1:26" x14ac:dyDescent="0.2">
      <c r="A102" s="31" t="s">
        <v>7</v>
      </c>
      <c r="B102" s="117" t="s">
        <v>75</v>
      </c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8"/>
      <c r="Y102" s="119"/>
      <c r="Z102" s="120"/>
    </row>
    <row r="104" spans="1:26" x14ac:dyDescent="0.2">
      <c r="A104" s="4" t="s">
        <v>24</v>
      </c>
    </row>
    <row r="105" spans="1:26" ht="25.5" customHeight="1" x14ac:dyDescent="0.2">
      <c r="A105" s="111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</row>
    <row r="106" spans="1:26" x14ac:dyDescent="0.2">
      <c r="A106" s="110" t="s">
        <v>26</v>
      </c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</row>
    <row r="108" spans="1:26" ht="36.75" customHeight="1" x14ac:dyDescent="0.2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</row>
    <row r="109" spans="1:26" x14ac:dyDescent="0.2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10" t="s">
        <v>27</v>
      </c>
      <c r="R109" s="110"/>
      <c r="S109" s="110"/>
      <c r="T109" s="110"/>
      <c r="U109" s="110"/>
      <c r="V109" s="110"/>
      <c r="W109" s="110"/>
      <c r="X109" s="110"/>
      <c r="Y109" s="110"/>
      <c r="Z109" s="110"/>
    </row>
    <row r="111" spans="1:26" ht="93" customHeight="1" x14ac:dyDescent="0.2">
      <c r="A111" s="108" t="s">
        <v>30</v>
      </c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 t="s">
        <v>25</v>
      </c>
      <c r="R111" s="108"/>
      <c r="S111" s="108"/>
      <c r="T111" s="108"/>
      <c r="U111" s="108"/>
      <c r="V111" s="108"/>
      <c r="W111" s="108"/>
      <c r="X111" s="108"/>
      <c r="Y111" s="108"/>
      <c r="Z111" s="108"/>
    </row>
    <row r="112" spans="1:26" ht="21.75" customHeight="1" x14ac:dyDescent="0.2">
      <c r="A112" s="109" t="s">
        <v>29</v>
      </c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10" t="s">
        <v>28</v>
      </c>
      <c r="R112" s="110"/>
      <c r="S112" s="110"/>
      <c r="T112" s="110"/>
      <c r="U112" s="110"/>
      <c r="V112" s="110"/>
      <c r="W112" s="110"/>
      <c r="X112" s="110"/>
      <c r="Y112" s="110"/>
      <c r="Z112" s="110"/>
    </row>
  </sheetData>
  <sheetProtection formatCells="0" formatRows="0" insertRows="0" deleteRows="0"/>
  <mergeCells count="278">
    <mergeCell ref="B96:Z96"/>
    <mergeCell ref="X99:Z99"/>
    <mergeCell ref="X100:Z100"/>
    <mergeCell ref="X101:Z101"/>
    <mergeCell ref="C93:W93"/>
    <mergeCell ref="C94:W94"/>
    <mergeCell ref="X93:Z93"/>
    <mergeCell ref="X94:Z94"/>
    <mergeCell ref="B98:W98"/>
    <mergeCell ref="B99:W99"/>
    <mergeCell ref="B100:W100"/>
    <mergeCell ref="B101:W101"/>
    <mergeCell ref="X98:Z98"/>
    <mergeCell ref="A23:Z23"/>
    <mergeCell ref="A8:I8"/>
    <mergeCell ref="A1:Z1"/>
    <mergeCell ref="A2:M2"/>
    <mergeCell ref="A3:M3"/>
    <mergeCell ref="A4:Z4"/>
    <mergeCell ref="A6:F6"/>
    <mergeCell ref="G6:Z6"/>
    <mergeCell ref="A89:Z89"/>
    <mergeCell ref="U28:Z28"/>
    <mergeCell ref="A29:B29"/>
    <mergeCell ref="C29:G29"/>
    <mergeCell ref="H29:T29"/>
    <mergeCell ref="U29:Z29"/>
    <mergeCell ref="A26:B26"/>
    <mergeCell ref="C26:G26"/>
    <mergeCell ref="H26:T26"/>
    <mergeCell ref="U26:Z26"/>
    <mergeCell ref="A27:B27"/>
    <mergeCell ref="C27:G27"/>
    <mergeCell ref="H27:T27"/>
    <mergeCell ref="U27:Z27"/>
    <mergeCell ref="A32:B32"/>
    <mergeCell ref="C32:G32"/>
    <mergeCell ref="R70:T70"/>
    <mergeCell ref="U70:W70"/>
    <mergeCell ref="A64:Z64"/>
    <mergeCell ref="L68:N68"/>
    <mergeCell ref="O68:Q68"/>
    <mergeCell ref="A28:B28"/>
    <mergeCell ref="C28:G28"/>
    <mergeCell ref="H28:T28"/>
    <mergeCell ref="A30:B30"/>
    <mergeCell ref="C30:G30"/>
    <mergeCell ref="A36:B36"/>
    <mergeCell ref="C36:G36"/>
    <mergeCell ref="H36:T36"/>
    <mergeCell ref="U36:Z36"/>
    <mergeCell ref="A37:T37"/>
    <mergeCell ref="U37:Z37"/>
    <mergeCell ref="H30:T30"/>
    <mergeCell ref="U30:Z30"/>
    <mergeCell ref="A31:B31"/>
    <mergeCell ref="C31:G31"/>
    <mergeCell ref="H31:T31"/>
    <mergeCell ref="U31:Z31"/>
    <mergeCell ref="H32:T32"/>
    <mergeCell ref="U32:Z32"/>
    <mergeCell ref="B90:Z90"/>
    <mergeCell ref="A34:B34"/>
    <mergeCell ref="C34:G34"/>
    <mergeCell ref="H34:T34"/>
    <mergeCell ref="U34:Z34"/>
    <mergeCell ref="A35:B35"/>
    <mergeCell ref="C35:G35"/>
    <mergeCell ref="H35:T35"/>
    <mergeCell ref="U35:Z35"/>
    <mergeCell ref="A38:T38"/>
    <mergeCell ref="U38:Z38"/>
    <mergeCell ref="A39:T39"/>
    <mergeCell ref="O66:Q66"/>
    <mergeCell ref="R66:T66"/>
    <mergeCell ref="U66:W66"/>
    <mergeCell ref="B71:E71"/>
    <mergeCell ref="F71:H71"/>
    <mergeCell ref="I71:K71"/>
    <mergeCell ref="F70:H70"/>
    <mergeCell ref="L70:N70"/>
    <mergeCell ref="O70:Q70"/>
    <mergeCell ref="I66:K66"/>
    <mergeCell ref="F69:H69"/>
    <mergeCell ref="U67:W67"/>
    <mergeCell ref="A33:B33"/>
    <mergeCell ref="C33:G33"/>
    <mergeCell ref="H33:T33"/>
    <mergeCell ref="U33:Z33"/>
    <mergeCell ref="A41:T41"/>
    <mergeCell ref="U41:Z41"/>
    <mergeCell ref="A42:T42"/>
    <mergeCell ref="U42:Z42"/>
    <mergeCell ref="A43:T43"/>
    <mergeCell ref="U43:Z43"/>
    <mergeCell ref="U39:Z39"/>
    <mergeCell ref="A40:T40"/>
    <mergeCell ref="U40:Z40"/>
    <mergeCell ref="A49:B49"/>
    <mergeCell ref="C49:G49"/>
    <mergeCell ref="H49:T49"/>
    <mergeCell ref="U49:Z49"/>
    <mergeCell ref="A44:T44"/>
    <mergeCell ref="U44:Z44"/>
    <mergeCell ref="A47:B47"/>
    <mergeCell ref="C47:G47"/>
    <mergeCell ref="H47:T47"/>
    <mergeCell ref="U47:Z47"/>
    <mergeCell ref="A111:P111"/>
    <mergeCell ref="Q111:Z111"/>
    <mergeCell ref="A112:P112"/>
    <mergeCell ref="Q112:Z112"/>
    <mergeCell ref="A63:T63"/>
    <mergeCell ref="U63:Z63"/>
    <mergeCell ref="A105:Z105"/>
    <mergeCell ref="A106:Z106"/>
    <mergeCell ref="Q108:Z108"/>
    <mergeCell ref="Q109:Z109"/>
    <mergeCell ref="A73:Z73"/>
    <mergeCell ref="B66:E66"/>
    <mergeCell ref="F66:H66"/>
    <mergeCell ref="L66:N66"/>
    <mergeCell ref="I68:K68"/>
    <mergeCell ref="B67:E67"/>
    <mergeCell ref="B68:E68"/>
    <mergeCell ref="B69:E69"/>
    <mergeCell ref="B70:E70"/>
    <mergeCell ref="I67:K67"/>
    <mergeCell ref="I69:K69"/>
    <mergeCell ref="B91:Z91"/>
    <mergeCell ref="B102:W102"/>
    <mergeCell ref="X102:Z102"/>
    <mergeCell ref="A11:Z11"/>
    <mergeCell ref="B5:Z5"/>
    <mergeCell ref="J8:K8"/>
    <mergeCell ref="L8:P8"/>
    <mergeCell ref="Q8:S8"/>
    <mergeCell ref="T8:Z8"/>
    <mergeCell ref="A7:F7"/>
    <mergeCell ref="G7:Z7"/>
    <mergeCell ref="A9:I9"/>
    <mergeCell ref="J9:M9"/>
    <mergeCell ref="N9:Z9"/>
    <mergeCell ref="A10:I10"/>
    <mergeCell ref="J10:M10"/>
    <mergeCell ref="N10:Z10"/>
    <mergeCell ref="A13:K13"/>
    <mergeCell ref="L13:Z13"/>
    <mergeCell ref="A59:T59"/>
    <mergeCell ref="U59:Z59"/>
    <mergeCell ref="A61:Z61"/>
    <mergeCell ref="A62:T62"/>
    <mergeCell ref="U62:Z62"/>
    <mergeCell ref="X66:Z66"/>
    <mergeCell ref="A12:K12"/>
    <mergeCell ref="L12:Z12"/>
    <mergeCell ref="A56:B56"/>
    <mergeCell ref="C56:G56"/>
    <mergeCell ref="H56:T56"/>
    <mergeCell ref="U56:Z56"/>
    <mergeCell ref="A57:B57"/>
    <mergeCell ref="C57:G57"/>
    <mergeCell ref="H57:T57"/>
    <mergeCell ref="U57:Z57"/>
    <mergeCell ref="A54:B54"/>
    <mergeCell ref="C54:G54"/>
    <mergeCell ref="H54:T54"/>
    <mergeCell ref="U54:Z54"/>
    <mergeCell ref="A55:B55"/>
    <mergeCell ref="C55:G55"/>
    <mergeCell ref="A14:Z14"/>
    <mergeCell ref="A45:Z45"/>
    <mergeCell ref="A60:Z60"/>
    <mergeCell ref="F68:H68"/>
    <mergeCell ref="L67:N67"/>
    <mergeCell ref="O67:Q67"/>
    <mergeCell ref="R67:T67"/>
    <mergeCell ref="B17:Z17"/>
    <mergeCell ref="B18:Z18"/>
    <mergeCell ref="B22:Z22"/>
    <mergeCell ref="B15:Z15"/>
    <mergeCell ref="T16:Z16"/>
    <mergeCell ref="P16:S16"/>
    <mergeCell ref="B16:O16"/>
    <mergeCell ref="A58:T58"/>
    <mergeCell ref="U58:Z58"/>
    <mergeCell ref="U55:Z55"/>
    <mergeCell ref="A52:B52"/>
    <mergeCell ref="C52:G52"/>
    <mergeCell ref="H52:T52"/>
    <mergeCell ref="U52:Z52"/>
    <mergeCell ref="A53:B53"/>
    <mergeCell ref="C53:G53"/>
    <mergeCell ref="H53:T53"/>
    <mergeCell ref="R68:T68"/>
    <mergeCell ref="U68:W68"/>
    <mergeCell ref="X68:Z68"/>
    <mergeCell ref="L69:N69"/>
    <mergeCell ref="O69:Q69"/>
    <mergeCell ref="R69:T69"/>
    <mergeCell ref="U69:W69"/>
    <mergeCell ref="X69:Z69"/>
    <mergeCell ref="B24:Z24"/>
    <mergeCell ref="B65:Z65"/>
    <mergeCell ref="U53:Z53"/>
    <mergeCell ref="H55:T55"/>
    <mergeCell ref="A50:B50"/>
    <mergeCell ref="C50:G50"/>
    <mergeCell ref="H50:T50"/>
    <mergeCell ref="U50:Z50"/>
    <mergeCell ref="A51:B51"/>
    <mergeCell ref="C51:G51"/>
    <mergeCell ref="H51:T51"/>
    <mergeCell ref="U51:Z51"/>
    <mergeCell ref="A48:B48"/>
    <mergeCell ref="C48:G48"/>
    <mergeCell ref="H48:T48"/>
    <mergeCell ref="U48:Z48"/>
    <mergeCell ref="A25:Z25"/>
    <mergeCell ref="A46:Z46"/>
    <mergeCell ref="B21:Z21"/>
    <mergeCell ref="B19:Z19"/>
    <mergeCell ref="B20:Z20"/>
    <mergeCell ref="B88:Z88"/>
    <mergeCell ref="A95:Z95"/>
    <mergeCell ref="X72:Z72"/>
    <mergeCell ref="A97:Z97"/>
    <mergeCell ref="A72:H72"/>
    <mergeCell ref="I72:K72"/>
    <mergeCell ref="L72:N72"/>
    <mergeCell ref="O72:Q72"/>
    <mergeCell ref="R72:T72"/>
    <mergeCell ref="U72:W72"/>
    <mergeCell ref="I70:K70"/>
    <mergeCell ref="F67:H67"/>
    <mergeCell ref="X70:Z70"/>
    <mergeCell ref="L71:N71"/>
    <mergeCell ref="O71:Q71"/>
    <mergeCell ref="R71:T71"/>
    <mergeCell ref="U71:W71"/>
    <mergeCell ref="X71:Z71"/>
    <mergeCell ref="X67:Z67"/>
    <mergeCell ref="B78:Z78"/>
    <mergeCell ref="B79:E79"/>
    <mergeCell ref="F79:J79"/>
    <mergeCell ref="K79:M79"/>
    <mergeCell ref="N79:Q79"/>
    <mergeCell ref="S79:X79"/>
    <mergeCell ref="B80:Z80"/>
    <mergeCell ref="A87:Z87"/>
    <mergeCell ref="B74:Z74"/>
    <mergeCell ref="A75:J75"/>
    <mergeCell ref="K75:N75"/>
    <mergeCell ref="O75:P75"/>
    <mergeCell ref="Q75:T75"/>
    <mergeCell ref="A76:Z76"/>
    <mergeCell ref="U75:Z75"/>
    <mergeCell ref="B77:K77"/>
    <mergeCell ref="L77:P77"/>
    <mergeCell ref="Q77:S77"/>
    <mergeCell ref="T77:W77"/>
    <mergeCell ref="B86:D86"/>
    <mergeCell ref="E86:H86"/>
    <mergeCell ref="U85:Y85"/>
    <mergeCell ref="B85:T85"/>
    <mergeCell ref="B83:P83"/>
    <mergeCell ref="Q83:U83"/>
    <mergeCell ref="B84:D84"/>
    <mergeCell ref="E84:H84"/>
    <mergeCell ref="B81:E81"/>
    <mergeCell ref="F81:J81"/>
    <mergeCell ref="K81:M81"/>
    <mergeCell ref="N81:Q81"/>
    <mergeCell ref="S81:X81"/>
    <mergeCell ref="B82:N82"/>
    <mergeCell ref="O82:S82"/>
    <mergeCell ref="T82:V82"/>
    <mergeCell ref="W82:Z82"/>
  </mergeCells>
  <phoneticPr fontId="2" type="noConversion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Wprowadzono błędną daną._x000a_Wybierz daną z listy." prompt="Wybierz z listy." xr:uid="{AACB244F-BDAA-431D-A00F-7B6BD95D8852}">
          <x14:formula1>
            <xm:f>'Dane R-F'!$B$20:$B$22</xm:f>
          </x14:formula1>
          <xm:sqref>X93:X94 X98:X102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22"/>
  <sheetViews>
    <sheetView workbookViewId="0">
      <selection activeCell="I14" sqref="I14"/>
    </sheetView>
  </sheetViews>
  <sheetFormatPr defaultRowHeight="15" x14ac:dyDescent="0.25"/>
  <sheetData>
    <row r="2" spans="2:2" x14ac:dyDescent="0.25">
      <c r="B2" s="1" t="s">
        <v>1</v>
      </c>
    </row>
    <row r="3" spans="2:2" x14ac:dyDescent="0.25">
      <c r="B3" s="2" t="s">
        <v>4</v>
      </c>
    </row>
    <row r="4" spans="2:2" x14ac:dyDescent="0.25">
      <c r="B4" s="2" t="s">
        <v>2</v>
      </c>
    </row>
    <row r="5" spans="2:2" x14ac:dyDescent="0.25">
      <c r="B5" s="3" t="s">
        <v>3</v>
      </c>
    </row>
    <row r="7" spans="2:2" x14ac:dyDescent="0.25">
      <c r="B7" s="1" t="s">
        <v>8</v>
      </c>
    </row>
    <row r="8" spans="2:2" x14ac:dyDescent="0.25">
      <c r="B8" s="3" t="s">
        <v>9</v>
      </c>
    </row>
    <row r="10" spans="2:2" x14ac:dyDescent="0.25">
      <c r="B10" s="1" t="s">
        <v>11</v>
      </c>
    </row>
    <row r="11" spans="2:2" x14ac:dyDescent="0.25">
      <c r="B11" s="3" t="s">
        <v>10</v>
      </c>
    </row>
    <row r="13" spans="2:2" x14ac:dyDescent="0.25">
      <c r="B13" t="s">
        <v>36</v>
      </c>
    </row>
    <row r="14" spans="2:2" x14ac:dyDescent="0.25">
      <c r="B14" t="s">
        <v>37</v>
      </c>
    </row>
    <row r="16" spans="2:2" x14ac:dyDescent="0.25">
      <c r="B16" t="s">
        <v>38</v>
      </c>
    </row>
    <row r="17" spans="2:2" x14ac:dyDescent="0.25">
      <c r="B17" t="s">
        <v>39</v>
      </c>
    </row>
    <row r="20" spans="2:2" x14ac:dyDescent="0.25">
      <c r="B20" t="s">
        <v>63</v>
      </c>
    </row>
    <row r="21" spans="2:2" x14ac:dyDescent="0.25">
      <c r="B21" t="s">
        <v>64</v>
      </c>
    </row>
    <row r="22" spans="2:2" x14ac:dyDescent="0.25">
      <c r="B2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zał. 3 - Rozliczenie</vt:lpstr>
      <vt:lpstr>Dane R-F</vt:lpstr>
      <vt:lpstr>'zał. 3 - Rozliczenie'!_Hlk96414003</vt:lpstr>
      <vt:lpstr>'zał. 3 - Rozliczenie'!Obszar_wydruku</vt:lpstr>
      <vt:lpstr>'zał. 3 - Rozliczenie'!Tytuły_wydruku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wir131</dc:creator>
  <cp:lastModifiedBy>Kret, Ewa</cp:lastModifiedBy>
  <cp:lastPrinted>2023-03-27T10:13:52Z</cp:lastPrinted>
  <dcterms:created xsi:type="dcterms:W3CDTF">2022-06-10T12:10:25Z</dcterms:created>
  <dcterms:modified xsi:type="dcterms:W3CDTF">2023-03-27T10:18:08Z</dcterms:modified>
</cp:coreProperties>
</file>