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PRB-Wniosek" sheetId="3" r:id="rId1"/>
  </sheets>
  <definedNames>
    <definedName name="_xlnm.Print_Area" localSheetId="0">'PRB-Wniosek'!$A$1:$AU$178</definedName>
    <definedName name="OLE_LINK1" localSheetId="0">'PRB-Wniosek'!$A$19</definedName>
  </definedNames>
  <calcPr calcId="191029"/>
</workbook>
</file>

<file path=xl/calcChain.xml><?xml version="1.0" encoding="utf-8"?>
<calcChain xmlns="http://schemas.openxmlformats.org/spreadsheetml/2006/main">
  <c r="AK94" i="3"/>
  <c r="O93"/>
  <c r="O92"/>
  <c r="AK21" l="1"/>
  <c r="AK22" l="1"/>
  <c r="AK24" l="1"/>
  <c r="AJ10"/>
  <c r="AJ9" l="1"/>
  <c r="U50"/>
  <c r="AE50" l="1"/>
  <c r="AS50" s="1"/>
</calcChain>
</file>

<file path=xl/sharedStrings.xml><?xml version="1.0" encoding="utf-8"?>
<sst xmlns="http://schemas.openxmlformats.org/spreadsheetml/2006/main" count="165" uniqueCount="152">
  <si>
    <t>SKRZYŻOWANIA</t>
  </si>
  <si>
    <t>kategoria</t>
  </si>
  <si>
    <t>klasa</t>
  </si>
  <si>
    <t>numer</t>
  </si>
  <si>
    <t>Odcinek nr 1</t>
  </si>
  <si>
    <t>Odcinek nr 2</t>
  </si>
  <si>
    <t>Odcinek nr 3</t>
  </si>
  <si>
    <t>Łącznie</t>
  </si>
  <si>
    <t>DANE PODSTAWOWE</t>
  </si>
  <si>
    <t>PIECZĘĆ WPŁYWU DO URZĘDU WOJEWÓDZKIEGO</t>
  </si>
  <si>
    <t>POWIAT</t>
  </si>
  <si>
    <t>GMINA</t>
  </si>
  <si>
    <t>MIEJSCOWOŚĆ</t>
  </si>
  <si>
    <t>UWAGA: PRZED WYPEŁNIENIEM NALEŻY ZAPOZNAĆ SIĘ Z INSTRUKCJĄ WYPEŁNIANIA WNIOSKU</t>
  </si>
  <si>
    <t>OGÓŁEM</t>
  </si>
  <si>
    <t>SUMA</t>
  </si>
  <si>
    <t>SŁOWNIE KWOTA WKŁADU WŁASNEGO</t>
  </si>
  <si>
    <t>Lp.</t>
  </si>
  <si>
    <t>ELEMENTY I RODZAJE ROBÓT</t>
  </si>
  <si>
    <t>KOSZT KWALIFIKOWANY</t>
  </si>
  <si>
    <t>KOSZT NIEKWALIFIKOWANY</t>
  </si>
  <si>
    <t>Imię i nazwisko</t>
  </si>
  <si>
    <t>nr telefonu</t>
  </si>
  <si>
    <t>e-mail</t>
  </si>
  <si>
    <t xml:space="preserve">Wnioskodawca oświadcza, że: 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</si>
  <si>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</si>
  <si>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</si>
  <si>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>gminna</t>
  </si>
  <si>
    <t>2,25 m</t>
  </si>
  <si>
    <t>D</t>
  </si>
  <si>
    <t>powiatowa</t>
  </si>
  <si>
    <t>2,50 m</t>
  </si>
  <si>
    <t>L</t>
  </si>
  <si>
    <t>2,75 m</t>
  </si>
  <si>
    <t>Z</t>
  </si>
  <si>
    <t>przebudowa</t>
  </si>
  <si>
    <t>3,00 m</t>
  </si>
  <si>
    <t>G</t>
  </si>
  <si>
    <t xml:space="preserve"> -</t>
  </si>
  <si>
    <t>rozbudowa</t>
  </si>
  <si>
    <t>3,25 m</t>
  </si>
  <si>
    <t>GP</t>
  </si>
  <si>
    <t>zgoda na odstępstwo</t>
  </si>
  <si>
    <t>gminnej</t>
  </si>
  <si>
    <t>budowa</t>
  </si>
  <si>
    <t>3,50 m</t>
  </si>
  <si>
    <t>powiatowej</t>
  </si>
  <si>
    <t>1 × 1 (z mijankami)</t>
  </si>
  <si>
    <t>&gt; 3,50 m</t>
  </si>
  <si>
    <t>wojewódzkiej</t>
  </si>
  <si>
    <t>1 × 2 (i więcej)</t>
  </si>
  <si>
    <t>krajowej</t>
  </si>
  <si>
    <t>2 × 2 (i więcej)</t>
  </si>
  <si>
    <t>(opisać jakie)</t>
  </si>
  <si>
    <t>długość [km]</t>
  </si>
  <si>
    <t>oświetlenie przejścia dla pieszych lub przejazdu dla rowerzystów</t>
  </si>
  <si>
    <t>wyniesione przejście dla pieszych lub przejazd dla rowerzystów</t>
  </si>
  <si>
    <t>remont</t>
  </si>
  <si>
    <t>2. LOKALIZACJA DROGI</t>
  </si>
  <si>
    <t>3. KATEGORIA I NUMER DROGI</t>
  </si>
  <si>
    <t xml:space="preserve">4. TYTUŁ ZADANIA </t>
  </si>
  <si>
    <t>6. DŁUGOŚĆ ODCINKÓW DRÓG OBJĘTYCH ZADANIEM, WG RODZAJU ROBÓT BUDOWLANYCH [km]</t>
  </si>
  <si>
    <t xml:space="preserve">1. </t>
  </si>
  <si>
    <t xml:space="preserve">2. </t>
  </si>
  <si>
    <t>Roboty budowlane</t>
  </si>
  <si>
    <t>3.</t>
  </si>
  <si>
    <t>Nadzór inwestorski</t>
  </si>
  <si>
    <t xml:space="preserve">4. </t>
  </si>
  <si>
    <t>Tablice informacyjne</t>
  </si>
  <si>
    <t>Kryterium 1 Wpływ zadania na poprawę bezpieczeństwa ruchu drogowego</t>
  </si>
  <si>
    <t>A. Ryzyko społeczne wypadków</t>
  </si>
  <si>
    <t xml:space="preserve">Kryterium 2 - Znaczenie zadania dla rozwoju spójnej sieci dróg publicznych </t>
  </si>
  <si>
    <t>Kryterium 4 - Zwiększenie dostępności transportowej jednostek administracyjnych</t>
  </si>
  <si>
    <t>Podpisy i pieczątki osób upoważnionych z ramienia wnioskodawcy (wraz z podpisem Skarbnika/Gł. Księgowego) - ustawowy zarządca drogi</t>
  </si>
  <si>
    <t>(powiatowa/gminna)</t>
  </si>
  <si>
    <t>5. OKRES REALIZACJI (rozpoczęcie i faktyczne zakończenie zadania)</t>
  </si>
  <si>
    <t>WKŁAD WŁASNY (w zł)</t>
  </si>
  <si>
    <t>WNIOSKOWANE DOFINANSOWANIE (w zł)</t>
  </si>
  <si>
    <r>
      <rPr>
        <b/>
        <sz val="11"/>
        <rFont val="Czcionka tekstu podstawowego"/>
        <charset val="238"/>
      </rPr>
      <t>10.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</si>
  <si>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t>11. HARMONOGRAM RZECZOWO-FINANSOWY REALIZACJI ZADANIA</t>
  </si>
  <si>
    <t>12. CHARAKTERYSTYKA ZADANIA WEDŁUG KRYTERIÓW OCENY MERYTORYCZNEJ</t>
  </si>
  <si>
    <t>13. Osoby upoważnione do udzielania wyjaśnień komisji</t>
  </si>
  <si>
    <t>14. OŚWIADCZENIE WNIOSKODAWCY (ustawowego zarządcy drogi)</t>
  </si>
  <si>
    <t>jednoroczne</t>
  </si>
  <si>
    <t>ROZWIAZANIA DODATKOWE/SPECJALNE [szt.]</t>
  </si>
  <si>
    <t>1) przejścia dla pieszych o podwyższonym standardzie bezpieczeństwa, w tym:</t>
  </si>
  <si>
    <r>
      <t xml:space="preserve">Pozycja, pod którą zgłoszenie znajduje się w </t>
    </r>
    <r>
      <rPr>
        <b/>
        <i/>
        <sz val="11"/>
        <rFont val="Czcionka tekstu podstawowego"/>
        <charset val="238"/>
      </rPr>
      <t>Programie Bezpieczni na 5+</t>
    </r>
  </si>
  <si>
    <t xml:space="preserve">1) zadanie obejmuje wyłącznie drogi publiczne, które zostały zaliczone do kategorii dróg powiatowych lub gminnych lub w wyniku realizacji zadania objętego wnioskiem do takiej kategorii zostaną zaliczone,                                                                                                                                                                                                                                                                   2) dane i informacje zawarte we wniosku są prawidłowe i kompletne,          
3) jednostka zobowiązuje się do realizacji inwestycji drogowej z zachowaniem przepisów techniczno-budowlanych dotyczących dróg publicznych oraz odpowiedniego oznakowania i zastosowania urządzeń bezpieczeństwa i organizacji ruchu,
4) zapewnione zostanie zabezpieczenie całości zadeklarowanego we wniosku wkładu własnego,
5) wkład własny obejmuje wyłącznie środki nie pochodzące z budżetu państwa ani z budżetu Unii Europejskiej. </t>
  </si>
  <si>
    <t xml:space="preserve">6) do wniosku dołączone zostały załączniki:     </t>
  </si>
  <si>
    <t>1. NAZWA J.S.T. i ADRES</t>
  </si>
  <si>
    <t xml:space="preserve">7. ŁĄCZNY KOSZT REALIZACJI ZADANIA BRUTTO - WYDATKI KWALIFIKOWALNE (w zł)  </t>
  </si>
  <si>
    <t>8. TERMIN DOKONYWANIA WYPŁAT NA RZECZ WYKONAWCY ZADANIA</t>
  </si>
  <si>
    <t>KWOTA DO WYPŁATY</t>
  </si>
  <si>
    <t>9. OPIS ZADANIA OBEJMUJĄCY STAN ISTNIEJĄCY ORAZ PROJEKTOWANY WRAZ Z UZASADNIENIEM REALIZACJI ZADANIA</t>
  </si>
  <si>
    <t>SŁOWNIE WNIOSKOWANA KWOTA DOFINANSOWANIA</t>
  </si>
  <si>
    <t>UDZIAŁ DOFINANSOWANIA W KOSZTACH KWALIFIKOWALNYCH ZADANIA [%]</t>
  </si>
  <si>
    <t>Przygotowanie dokumentacji (tylko w trybie zaprojektuj i wybuduj)</t>
  </si>
  <si>
    <t>wieloletnie</t>
  </si>
  <si>
    <t>B. Realizacja projektu obejmuje, co najmniej jedno ze zgłoszeń określonych w Programie Likwidacji Miejsc Niebezpiecznych na Drogach Lokalnych w województwie świętokrzyskim 2019 - 2023 Bezpieczni na 5+ (TAK/NIE)</t>
  </si>
  <si>
    <t xml:space="preserve">wyspa dzieląca na jezdni, wraz z odgięciem toru jazdy, na wjeździe do miejscowości </t>
  </si>
  <si>
    <t>wyniesione skrzyżowanie</t>
  </si>
  <si>
    <t xml:space="preserve">oznakowanie aktywne na dojeździe do przejazdu kolejowo-drogowego </t>
  </si>
  <si>
    <t>radar ze znakiem/tablicą zmiennej treści (aktywną), informującym o prędkości ruchu pojazdu;</t>
  </si>
  <si>
    <t>2) inne rozwiązania w zakresie bezpieczeństwa niezwiązane z przejściem dla pieszych:</t>
  </si>
  <si>
    <t xml:space="preserve">W kryterium uwzględnia się i należy wskazać:    </t>
  </si>
  <si>
    <t>Kryterium 3 - Podnoszenie standardów technicznych dróg oraz zachowanie ich jednorodności pod względem spełniania tych standardów.</t>
  </si>
  <si>
    <t>OBIEKTY MOSTOWE (mosty, wiadukty, estakady, kładki dla pieszych, przepusty pod koroną drogi, konstrukcja oporowa) [szt.]</t>
  </si>
  <si>
    <t>Kryterium 5 - Poprawa dostępności do terenów gospodarczych i inwestycyjnych</t>
  </si>
  <si>
    <t>NUMER EWIDENCYJNY WNIOSKU</t>
  </si>
  <si>
    <t>Odcinek przebiega przez powiat o bardzo dużym lub dużym poziomie ryzyka społecznego - wypadki ogółem, ofiary śmiertelne i ciężko ranne: klasa ryzyka D i E</t>
  </si>
  <si>
    <t>Odcinek przebiega przez powiat o bardzo dużym lub dużym poziomie ryzyka społecznego - wypadki z udziałem pieszych: klasa ryzyka D i E</t>
  </si>
  <si>
    <t xml:space="preserve">Odcinek przebiega przez powiat o bardzo dużym lub dużym poziomie ryzyka społecznego - wypadki spowodowane zbyt dużą prędkością: klasa ryzyka D i E </t>
  </si>
  <si>
    <r>
      <t xml:space="preserve">C. Rozwiązania zwiększające bezpieczeństwo uczestników ruchu drogowego (spełniające wymogi </t>
    </r>
    <r>
      <rPr>
        <b/>
        <i/>
        <sz val="11"/>
        <rFont val="Arial"/>
        <family val="2"/>
        <charset val="238"/>
      </rPr>
      <t>Wytycznych do projektowania infrastruktury dla pieszych WRD-41-3</t>
    </r>
    <r>
      <rPr>
        <b/>
        <sz val="11"/>
        <rFont val="Arial"/>
        <family val="2"/>
        <charset val="238"/>
      </rPr>
      <t>)</t>
    </r>
  </si>
  <si>
    <t>przejście dla pieszych lub przejazd dla rowerzystów z wyspą dzieląca (tzw. azylem)</t>
  </si>
  <si>
    <t>sygnalizacja świetlna na przejściu dla pieszych lub na przejeździe dla rowerzystów</t>
  </si>
  <si>
    <t>oznakowanie aktywne lub sygnalizacja ostrzegawcza na przejściu dla pieszych lub na przejeździe dla rowerzystów</t>
  </si>
  <si>
    <t xml:space="preserve">Liczba przebudowywanych, budowanych skrzyżowań z drogami publicznymi (szt.) </t>
  </si>
  <si>
    <t xml:space="preserve">Liczba przebudowywanych, budowanych skrzyżowań skanalizowanych, w formie ronda lub innych podnoszących poziom bezpieczeństwa np. z sygalizacją świetlną  (szt.) </t>
  </si>
  <si>
    <t>Należy opisać czy w wyniku projektu nastąpi przebudowa drogi wewnętrznej i zaliczenie jej do kategorii dróg publicznych lub czy w ramach zadania będzie realizowana budowa obwodnicy</t>
  </si>
  <si>
    <t>W kryterium uwzględnia się czy:</t>
  </si>
  <si>
    <t>odcinek przebiega w całości lub w części na obszarze wiejskim lub w granicach administracyjnych miast ujętych w pakiecie dla średnich miast uznanych za zagrożone utratą funkcji społeczno - gospodarczych</t>
  </si>
  <si>
    <t>odcinek stanowi bezpośredni/pośredni dojazd do miejsc publicznych tj. cmentarz, boisko, urząd gminy, szkoła, amfitetr, remiza OSP, ośrodek zdrowia, ośrodek pomocy społecznej, świetlica wiejska, obiekty zabytkowe i sakralne</t>
  </si>
  <si>
    <t>odcinek drogi przyczynia się do poprawy dostępności komunikacyjnej obszarów o niższym poziomie zamożności</t>
  </si>
  <si>
    <t>odcinek drogi stanowi dojazd do nieruchomości, na których zostały zrealizowane lub będą realizowane pzez gminę lub związek miedzygminny inwestycje mieszkaniowe w ramach programów społeczno - gospodarczych m.in.: mieszkania na wynajem, noclegownie, schroniska dla osób bezdomnych, mieszkania chronione (dojazd pośredni - położenie powyżej 200 m.b od drogi, dojazd bezpośredni - położenie do 200 m.b. od drogi)</t>
  </si>
  <si>
    <t>dany odcinek drogi prowadzi do obiektu użyteczności publicznej objetego dofinansowaniem z programu "Maluch+", Senior, Rządowego Funduszu Inwestycji Lokalnych</t>
  </si>
  <si>
    <t>bezpośrednio w ciągu drogi objętej zadaniem przebiega linia autobusowa objęta wsparciem z Funduszu Rozwoju Przewozów Autobusowych, lub realizowane są usługi transportu publicznego lub uchwalono planowany przebieg linii użyteczności publicznej</t>
  </si>
  <si>
    <t xml:space="preserve">W kryterium uwzględnia się specyfikę danego odcinka drogi tj. czy stanowi bezpośredni/pośredni dojazd do lokalnych ośrodków gospodarczych np. do strefy ekonomicznej, podmiotów gospodarczych, lokalnego targowiska. Odcinek umożliwia bezpośredni/pośredni dojazd do terenów inwestycyjnych, rozumiaych jako tereny przeznaczone w studium uwarunkowan przestrzennych, miejscowym planie zagospodarowania lub w decyzji lokalizacyjnej pod dzialaność gospodarczą. Odcinek stanowi bezpośredni/pośredni dojazd do terenów, na których jest prowadzona produkcja rolna, sadownictwo, ogrodnictwo lub/i zlokalizowane są gospodarstwa agroturystyczne, ważne ze względu na specyfikę obszaru.  </t>
  </si>
  <si>
    <t>a) kopia decyzji o pozwoleniu na budowę/decyzja o zezwoleniu na realizację inwestycji drogowej (jeśli posiada)</t>
  </si>
  <si>
    <t>b) kopia zgłoszenia organowi administracji architektoniczno-budowlanej wykonywania robót budowlanych (jeśli posiada)</t>
  </si>
  <si>
    <t>c) czytelna mapa poglądowa z zaznaczonymi elementami mającymi wpływ na ocenę merytoryczną wniosku (obligatoryjnie),</t>
  </si>
  <si>
    <t xml:space="preserve">d) kopia projektu stałej organizacji ruchu (jeśli jest dostępny),         </t>
  </si>
  <si>
    <t>e) kopia projektu zagospodarowania terenu wraz z charakterystycznymi przekrojami poprzecznymi pasa drogowego w liniach rozgraniczających z wykazaniem wszystkich elementów drogi (w przypadku gdy wniosek dotyczy zadania w zakresie budowy lub przebudowy drogi)  - jeśli posiada,</t>
  </si>
  <si>
    <t xml:space="preserve">f) kopia zgody na odstępstwo od przepisów techniczno-budowlanych (jeśli dotyczy),            </t>
  </si>
  <si>
    <t xml:space="preserve"> </t>
  </si>
  <si>
    <t>g) oświadczenie o realizacji inwestycji zgodnie z warunkami technicznymi określonymi w rozporządzeniu MTiGM z dnia 2 marca 1999 r. w sprawie warunków technicznych, jakim powinny odpowiadać drogi publiczne i ich usytuowanie - obligatoryjnie.</t>
  </si>
  <si>
    <t>h) informacja dotycząca komplementarności zadania z programami rządowymi</t>
  </si>
  <si>
    <t>BUDOWA</t>
  </si>
  <si>
    <t>ROZBUDOWA</t>
  </si>
  <si>
    <t>PRZEBUDOWA</t>
  </si>
  <si>
    <t>RAZEM</t>
  </si>
  <si>
    <t xml:space="preserve">WNIOSEK O DOFINANSOWANIE W RAMACH
RZĄDOWEGO FUNDUSZU ROZWOJU DRÓG
(budowa,rozbudowa,przebudowa)                                   </t>
  </si>
  <si>
    <t xml:space="preserve">Odcinek nr 1 </t>
  </si>
  <si>
    <t>czy odcinek ma bezpośrednie połączenie z drogą wyższego rzędu lub stanowi kontynuację (przebudowy, budowy, rozbudowy) drogi w ramach wcześniej złożonych wniosków o dofinansowanie w ramach RFRD</t>
  </si>
  <si>
    <t>czy odcinek biegnie przez gminę, dla której wskaźnik peryferyjności czasowej mieści się w przedziale 30 do 50 minut czy jest większy niż 50 min</t>
  </si>
  <si>
    <t>jakie jest przwidywane znaczenie wnioskowanego odcinka drogi dla rozwoju społeczno - gospodarczego województwa</t>
  </si>
  <si>
    <t>czy odcinek stanowić będzie zamknięcie spójnego ciągu komunikacyjnego</t>
  </si>
  <si>
    <t>czy droga została uszkodzona w wyniku działania niekorzystnych zjawisk atmosferycznych i jest ujęta w protokole strat potwierdzonym przez Wojewodę Świętokrzyskiego.</t>
  </si>
  <si>
    <r>
      <t xml:space="preserve">ZAKOŃCZENIE REALIZACJI </t>
    </r>
    <r>
      <rPr>
        <sz val="9"/>
        <rFont val="Czcionka tekstu podstawowego"/>
        <charset val="238"/>
      </rPr>
      <t>(miesiac i rok)</t>
    </r>
  </si>
  <si>
    <t>rodzaj robót bud.</t>
  </si>
  <si>
    <t>JEZDNIE</t>
  </si>
  <si>
    <t>przekrój</t>
  </si>
  <si>
    <t>szerokość pasa ruchu</t>
  </si>
</sst>
</file>

<file path=xl/styles.xml><?xml version="1.0" encoding="utf-8"?>
<styleSheet xmlns="http://schemas.openxmlformats.org/spreadsheetml/2006/main">
  <numFmts count="1">
    <numFmt numFmtId="164" formatCode="#,##0.000"/>
  </numFmts>
  <fonts count="20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1"/>
      <name val="Symbol"/>
      <family val="1"/>
      <charset val="2"/>
    </font>
    <font>
      <b/>
      <i/>
      <sz val="11"/>
      <name val="Arial"/>
      <family val="2"/>
      <charset val="238"/>
    </font>
    <font>
      <sz val="11"/>
      <color rgb="FFFF0000"/>
      <name val="Czcionka tekstu podstawowego"/>
      <charset val="238"/>
    </font>
    <font>
      <sz val="8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9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0">
    <xf numFmtId="0" fontId="0" fillId="0" borderId="0" xfId="0"/>
    <xf numFmtId="0" fontId="3" fillId="0" borderId="0" xfId="0" applyFont="1" applyAlignment="1">
      <alignment vertical="center"/>
    </xf>
    <xf numFmtId="0" fontId="8" fillId="2" borderId="1" xfId="0" applyFont="1" applyFill="1" applyBorder="1" applyAlignment="1" applyProtection="1">
      <alignment wrapText="1"/>
      <protection hidden="1"/>
    </xf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wrapText="1"/>
      <protection hidden="1"/>
    </xf>
    <xf numFmtId="0" fontId="8" fillId="2" borderId="14" xfId="0" applyFont="1" applyFill="1" applyBorder="1" applyAlignment="1" applyProtection="1">
      <alignment wrapText="1"/>
      <protection hidden="1"/>
    </xf>
    <xf numFmtId="0" fontId="8" fillId="2" borderId="15" xfId="0" applyFont="1" applyFill="1" applyBorder="1" applyAlignment="1" applyProtection="1">
      <alignment wrapText="1"/>
      <protection hidden="1"/>
    </xf>
    <xf numFmtId="0" fontId="8" fillId="2" borderId="14" xfId="0" applyFont="1" applyFill="1" applyBorder="1" applyAlignment="1" applyProtection="1">
      <alignment horizontal="left" vertical="center" wrapText="1"/>
      <protection hidden="1"/>
    </xf>
    <xf numFmtId="0" fontId="1" fillId="3" borderId="2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left" wrapText="1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1" fontId="2" fillId="2" borderId="3" xfId="0" applyNumberFormat="1" applyFont="1" applyFill="1" applyBorder="1" applyAlignment="1" applyProtection="1">
      <alignment horizontal="right" vertical="center" wrapText="1"/>
    </xf>
    <xf numFmtId="1" fontId="2" fillId="2" borderId="4" xfId="0" applyNumberFormat="1" applyFont="1" applyFill="1" applyBorder="1" applyAlignment="1" applyProtection="1">
      <alignment horizontal="right" vertical="center" wrapText="1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2" xfId="0" applyFont="1" applyBorder="1" applyAlignment="1" applyProtection="1"/>
    <xf numFmtId="0" fontId="7" fillId="0" borderId="3" xfId="0" applyFont="1" applyBorder="1" applyAlignment="1" applyProtection="1"/>
    <xf numFmtId="0" fontId="7" fillId="0" borderId="4" xfId="0" applyFont="1" applyBorder="1" applyAlignment="1" applyProtection="1"/>
    <xf numFmtId="0" fontId="8" fillId="0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 applyProtection="1">
      <alignment vertical="center" wrapText="1"/>
      <protection hidden="1"/>
    </xf>
    <xf numFmtId="0" fontId="9" fillId="3" borderId="3" xfId="0" applyFont="1" applyFill="1" applyBorder="1" applyAlignment="1" applyProtection="1">
      <alignment vertical="center" wrapText="1"/>
      <protection hidden="1"/>
    </xf>
    <xf numFmtId="0" fontId="9" fillId="3" borderId="4" xfId="0" applyFont="1" applyFill="1" applyBorder="1" applyAlignment="1" applyProtection="1">
      <alignment vertical="center" wrapText="1"/>
      <protection hidden="1"/>
    </xf>
    <xf numFmtId="0" fontId="8" fillId="2" borderId="5" xfId="0" applyFont="1" applyFill="1" applyBorder="1" applyAlignment="1" applyProtection="1">
      <alignment wrapText="1"/>
      <protection hidden="1"/>
    </xf>
    <xf numFmtId="0" fontId="8" fillId="2" borderId="6" xfId="0" applyFont="1" applyFill="1" applyBorder="1" applyAlignment="1" applyProtection="1">
      <alignment wrapText="1"/>
      <protection hidden="1"/>
    </xf>
    <xf numFmtId="0" fontId="8" fillId="2" borderId="7" xfId="0" applyFont="1" applyFill="1" applyBorder="1" applyAlignment="1" applyProtection="1">
      <alignment wrapText="1"/>
      <protection hidden="1"/>
    </xf>
    <xf numFmtId="0" fontId="8" fillId="2" borderId="14" xfId="0" applyFont="1" applyFill="1" applyBorder="1" applyAlignment="1" applyProtection="1">
      <alignment wrapText="1"/>
      <protection hidden="1"/>
    </xf>
    <xf numFmtId="0" fontId="8" fillId="2" borderId="15" xfId="0" applyFont="1" applyFill="1" applyBorder="1" applyAlignment="1" applyProtection="1">
      <alignment wrapText="1"/>
      <protection hidden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10" fontId="3" fillId="2" borderId="2" xfId="0" applyNumberFormat="1" applyFont="1" applyFill="1" applyBorder="1" applyAlignment="1">
      <alignment horizontal="right" vertical="center"/>
    </xf>
    <xf numFmtId="10" fontId="3" fillId="2" borderId="3" xfId="0" applyNumberFormat="1" applyFont="1" applyFill="1" applyBorder="1" applyAlignment="1">
      <alignment horizontal="right" vertical="center"/>
    </xf>
    <xf numFmtId="10" fontId="3" fillId="2" borderId="4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left" vertical="center"/>
    </xf>
    <xf numFmtId="3" fontId="11" fillId="3" borderId="3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7" fillId="3" borderId="2" xfId="0" applyFont="1" applyFill="1" applyBorder="1" applyAlignment="1" applyProtection="1">
      <alignment horizontal="left" vertical="top" wrapText="1"/>
    </xf>
    <xf numFmtId="0" fontId="7" fillId="3" borderId="3" xfId="0" applyFont="1" applyFill="1" applyBorder="1" applyAlignment="1" applyProtection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</xf>
    <xf numFmtId="0" fontId="13" fillId="0" borderId="1" xfId="0" applyFont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2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0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horizontal="left" vertical="center"/>
    </xf>
    <xf numFmtId="3" fontId="1" fillId="3" borderId="4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L182"/>
  <sheetViews>
    <sheetView tabSelected="1" showWhiteSpace="0" topLeftCell="A38" zoomScaleNormal="100" zoomScaleSheetLayoutView="110" zoomScalePageLayoutView="120" workbookViewId="0">
      <selection activeCell="A57" sqref="A57:AR57"/>
    </sheetView>
  </sheetViews>
  <sheetFormatPr defaultRowHeight="15" customHeight="1"/>
  <cols>
    <col min="1" max="43" width="2.625" style="1" customWidth="1"/>
    <col min="44" max="44" width="2.75" style="1" customWidth="1"/>
    <col min="45" max="45" width="2.625" style="1" customWidth="1"/>
    <col min="46" max="46" width="3.625" style="1" customWidth="1"/>
    <col min="47" max="47" width="3.375" style="1" customWidth="1"/>
    <col min="48" max="48" width="0.125" style="1" customWidth="1"/>
    <col min="49" max="16384" width="9" style="1"/>
  </cols>
  <sheetData>
    <row r="1" spans="1:49" ht="46.5" customHeight="1">
      <c r="A1" s="161" t="s">
        <v>140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</row>
    <row r="2" spans="1:49" ht="24.75" customHeight="1">
      <c r="A2" s="174" t="s">
        <v>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6"/>
      <c r="AJ2" s="177" t="s">
        <v>108</v>
      </c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9"/>
    </row>
    <row r="3" spans="1:49" ht="25.5" customHeight="1">
      <c r="A3" s="180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2"/>
      <c r="AJ3" s="188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90"/>
    </row>
    <row r="4" spans="1:49" ht="22.5" customHeight="1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5"/>
      <c r="AJ4" s="191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3"/>
    </row>
    <row r="5" spans="1:49" ht="25.5" customHeight="1">
      <c r="A5" s="183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5"/>
      <c r="AJ5" s="191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3"/>
    </row>
    <row r="6" spans="1:49" ht="13.5" customHeight="1">
      <c r="A6" s="195" t="s">
        <v>89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7"/>
      <c r="AJ6" s="175" t="s">
        <v>59</v>
      </c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6"/>
    </row>
    <row r="7" spans="1:49" ht="24" customHeight="1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86" t="s">
        <v>74</v>
      </c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7"/>
    </row>
    <row r="8" spans="1:49" ht="22.5" customHeight="1">
      <c r="A8" s="201" t="s">
        <v>58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172"/>
      <c r="AK8" s="172"/>
      <c r="AL8" s="172"/>
      <c r="AM8" s="172"/>
      <c r="AN8" s="172"/>
      <c r="AO8" s="172"/>
      <c r="AP8" s="172"/>
      <c r="AQ8" s="173"/>
      <c r="AR8" s="169"/>
      <c r="AS8" s="170"/>
      <c r="AT8" s="170"/>
      <c r="AU8" s="171"/>
      <c r="AV8" s="3"/>
      <c r="AW8" s="8"/>
    </row>
    <row r="9" spans="1:49" ht="25.5" customHeight="1">
      <c r="A9" s="199" t="s">
        <v>10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55">
        <f>AJ8</f>
        <v>0</v>
      </c>
      <c r="AK9" s="155"/>
      <c r="AL9" s="155"/>
      <c r="AM9" s="155"/>
      <c r="AN9" s="155"/>
      <c r="AO9" s="155"/>
      <c r="AP9" s="155"/>
      <c r="AQ9" s="156"/>
      <c r="AR9" s="169"/>
      <c r="AS9" s="170"/>
      <c r="AT9" s="170"/>
      <c r="AU9" s="171"/>
      <c r="AV9" s="3"/>
      <c r="AW9" s="8"/>
    </row>
    <row r="10" spans="1:49" ht="27" customHeight="1">
      <c r="A10" s="200" t="s">
        <v>11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41">
        <f>AJ8</f>
        <v>0</v>
      </c>
      <c r="AK10" s="41"/>
      <c r="AL10" s="41"/>
      <c r="AM10" s="41"/>
      <c r="AN10" s="41"/>
      <c r="AO10" s="41"/>
      <c r="AP10" s="41"/>
      <c r="AQ10" s="42"/>
      <c r="AR10" s="166"/>
      <c r="AS10" s="167"/>
      <c r="AT10" s="167"/>
      <c r="AU10" s="168"/>
      <c r="AV10" s="4"/>
      <c r="AW10" s="8"/>
    </row>
    <row r="11" spans="1:49" ht="27" customHeight="1">
      <c r="A11" s="200" t="s">
        <v>12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202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2"/>
      <c r="AV11" s="12"/>
    </row>
    <row r="12" spans="1:49" ht="15" customHeight="1">
      <c r="A12" s="162" t="s">
        <v>13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5"/>
    </row>
    <row r="13" spans="1:49" ht="15" customHeight="1">
      <c r="A13" s="212" t="s">
        <v>60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4"/>
      <c r="AK13" s="215" t="s">
        <v>75</v>
      </c>
      <c r="AL13" s="216"/>
      <c r="AM13" s="216"/>
      <c r="AN13" s="216"/>
      <c r="AO13" s="216"/>
      <c r="AP13" s="216"/>
      <c r="AQ13" s="216"/>
      <c r="AR13" s="216"/>
      <c r="AS13" s="216"/>
      <c r="AT13" s="216"/>
      <c r="AU13" s="217"/>
    </row>
    <row r="14" spans="1:49" ht="11.25" customHeight="1">
      <c r="A14" s="224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6"/>
      <c r="AK14" s="218"/>
      <c r="AL14" s="219"/>
      <c r="AM14" s="219"/>
      <c r="AN14" s="219"/>
      <c r="AO14" s="219"/>
      <c r="AP14" s="219"/>
      <c r="AQ14" s="219"/>
      <c r="AR14" s="219"/>
      <c r="AS14" s="219"/>
      <c r="AT14" s="219"/>
      <c r="AU14" s="220"/>
    </row>
    <row r="15" spans="1:49" ht="10.5" customHeight="1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9"/>
      <c r="AK15" s="218"/>
      <c r="AL15" s="219"/>
      <c r="AM15" s="219"/>
      <c r="AN15" s="219"/>
      <c r="AO15" s="219"/>
      <c r="AP15" s="219"/>
      <c r="AQ15" s="219"/>
      <c r="AR15" s="219"/>
      <c r="AS15" s="219"/>
      <c r="AT15" s="219"/>
      <c r="AU15" s="220"/>
    </row>
    <row r="16" spans="1:49" ht="8.25" customHeight="1">
      <c r="A16" s="227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9"/>
      <c r="AK16" s="221"/>
      <c r="AL16" s="222"/>
      <c r="AM16" s="222"/>
      <c r="AN16" s="222"/>
      <c r="AO16" s="222"/>
      <c r="AP16" s="222"/>
      <c r="AQ16" s="222"/>
      <c r="AR16" s="222"/>
      <c r="AS16" s="222"/>
      <c r="AT16" s="222"/>
      <c r="AU16" s="223"/>
    </row>
    <row r="17" spans="1:47" ht="17.25" customHeight="1">
      <c r="A17" s="227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9"/>
      <c r="AK17" s="240" t="s">
        <v>83</v>
      </c>
      <c r="AL17" s="240"/>
      <c r="AM17" s="240"/>
      <c r="AN17" s="240"/>
      <c r="AO17" s="240"/>
      <c r="AP17" s="240"/>
      <c r="AQ17" s="240" t="s">
        <v>97</v>
      </c>
      <c r="AR17" s="240"/>
      <c r="AS17" s="240"/>
      <c r="AT17" s="240"/>
      <c r="AU17" s="240"/>
    </row>
    <row r="18" spans="1:47" ht="39.75" customHeight="1">
      <c r="A18" s="230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2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</row>
    <row r="19" spans="1:47">
      <c r="A19" s="247" t="s">
        <v>61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9"/>
    </row>
    <row r="20" spans="1:47" ht="16.5" customHeight="1">
      <c r="A20" s="241" t="s">
        <v>136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5"/>
      <c r="M20" s="241" t="s">
        <v>137</v>
      </c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5"/>
      <c r="Y20" s="241" t="s">
        <v>138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5"/>
      <c r="AK20" s="242" t="s">
        <v>139</v>
      </c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</row>
    <row r="21" spans="1:47" ht="21.75" customHeight="1">
      <c r="A21" s="243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5"/>
      <c r="M21" s="243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5"/>
      <c r="Y21" s="243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5"/>
      <c r="AK21" s="246">
        <f>SUM(A21:AJ21)</f>
        <v>0</v>
      </c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</row>
    <row r="22" spans="1:47" ht="21.75" customHeight="1">
      <c r="A22" s="206" t="s">
        <v>90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3">
        <f>SUM(A24:AJ24)</f>
        <v>0</v>
      </c>
      <c r="AL22" s="204"/>
      <c r="AM22" s="204"/>
      <c r="AN22" s="204"/>
      <c r="AO22" s="204"/>
      <c r="AP22" s="204"/>
      <c r="AQ22" s="204"/>
      <c r="AR22" s="204"/>
      <c r="AS22" s="204"/>
      <c r="AT22" s="204"/>
      <c r="AU22" s="205"/>
    </row>
    <row r="23" spans="1:47" ht="45.75" customHeight="1">
      <c r="A23" s="209" t="s">
        <v>76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1"/>
      <c r="S23" s="209" t="s">
        <v>77</v>
      </c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1"/>
      <c r="AK23" s="256" t="s">
        <v>95</v>
      </c>
      <c r="AL23" s="257"/>
      <c r="AM23" s="257"/>
      <c r="AN23" s="257"/>
      <c r="AO23" s="257"/>
      <c r="AP23" s="257"/>
      <c r="AQ23" s="257"/>
      <c r="AR23" s="257"/>
      <c r="AS23" s="257"/>
      <c r="AT23" s="257"/>
      <c r="AU23" s="258"/>
    </row>
    <row r="24" spans="1:47" ht="21.75" customHeight="1">
      <c r="A24" s="203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5"/>
      <c r="S24" s="233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5"/>
      <c r="AK24" s="236" t="e">
        <f>S24/AK22*100%</f>
        <v>#DIV/0!</v>
      </c>
      <c r="AL24" s="237"/>
      <c r="AM24" s="237"/>
      <c r="AN24" s="237"/>
      <c r="AO24" s="237"/>
      <c r="AP24" s="237"/>
      <c r="AQ24" s="237"/>
      <c r="AR24" s="237"/>
      <c r="AS24" s="237"/>
      <c r="AT24" s="237"/>
      <c r="AU24" s="238"/>
    </row>
    <row r="25" spans="1:47" ht="21.75" customHeight="1">
      <c r="A25" s="208" t="s">
        <v>16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 t="s">
        <v>94</v>
      </c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03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</row>
    <row r="26" spans="1:47" ht="21.75" customHeight="1">
      <c r="A26" s="304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</row>
    <row r="27" spans="1:47" ht="21.75" customHeight="1">
      <c r="A27" s="323" t="s">
        <v>91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5"/>
    </row>
    <row r="28" spans="1:47" ht="25.5" customHeight="1">
      <c r="A28" s="326"/>
      <c r="B28" s="326"/>
      <c r="C28" s="326"/>
      <c r="D28" s="326"/>
      <c r="E28" s="260" t="s">
        <v>92</v>
      </c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2"/>
    </row>
    <row r="29" spans="1:47" ht="21.75" customHeight="1">
      <c r="A29" s="242">
        <v>2022</v>
      </c>
      <c r="B29" s="242"/>
      <c r="C29" s="242"/>
      <c r="D29" s="242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1"/>
    </row>
    <row r="30" spans="1:47" ht="21.75" customHeight="1">
      <c r="A30" s="242">
        <v>2023</v>
      </c>
      <c r="B30" s="242"/>
      <c r="C30" s="242"/>
      <c r="D30" s="242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1"/>
    </row>
    <row r="31" spans="1:47" ht="21" customHeight="1">
      <c r="A31" s="242">
        <v>2024</v>
      </c>
      <c r="B31" s="242"/>
      <c r="C31" s="242"/>
      <c r="D31" s="242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1"/>
    </row>
    <row r="32" spans="1:47" ht="21" customHeight="1">
      <c r="A32" s="242">
        <v>2025</v>
      </c>
      <c r="B32" s="242"/>
      <c r="C32" s="242"/>
      <c r="D32" s="242"/>
      <c r="E32" s="252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1"/>
    </row>
    <row r="33" spans="1:47" ht="21" customHeight="1">
      <c r="A33" s="242">
        <v>2026</v>
      </c>
      <c r="B33" s="242"/>
      <c r="C33" s="242"/>
      <c r="D33" s="242"/>
      <c r="E33" s="252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1"/>
    </row>
    <row r="34" spans="1:47" ht="21" customHeight="1">
      <c r="A34" s="242">
        <v>2027</v>
      </c>
      <c r="B34" s="242"/>
      <c r="C34" s="242"/>
      <c r="D34" s="242"/>
      <c r="E34" s="252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1"/>
    </row>
    <row r="35" spans="1:47" ht="21" customHeight="1">
      <c r="A35" s="242">
        <v>2028</v>
      </c>
      <c r="B35" s="242"/>
      <c r="C35" s="242"/>
      <c r="D35" s="242"/>
      <c r="E35" s="252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1"/>
    </row>
    <row r="36" spans="1:47" ht="35.25" customHeight="1">
      <c r="A36" s="319" t="s">
        <v>93</v>
      </c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1"/>
    </row>
    <row r="37" spans="1:47" ht="17.25" customHeight="1">
      <c r="A37" s="306"/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8"/>
    </row>
    <row r="38" spans="1:47" ht="23.25" customHeight="1">
      <c r="A38" s="309"/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1"/>
    </row>
    <row r="39" spans="1:47" ht="17.25" customHeight="1">
      <c r="A39" s="309"/>
      <c r="B39" s="310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0"/>
      <c r="AU39" s="311"/>
    </row>
    <row r="40" spans="1:47" ht="24.75" customHeight="1">
      <c r="A40" s="30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1"/>
    </row>
    <row r="41" spans="1:47" ht="58.5" customHeight="1">
      <c r="A41" s="309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10"/>
      <c r="AU41" s="311"/>
    </row>
    <row r="42" spans="1:47" ht="63.75" customHeight="1">
      <c r="A42" s="312" t="s">
        <v>78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4"/>
    </row>
    <row r="43" spans="1:47" ht="66" customHeight="1">
      <c r="A43" s="315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  <c r="AU43" s="317"/>
    </row>
    <row r="44" spans="1:47" ht="15" customHeight="1">
      <c r="A44" s="247" t="s">
        <v>79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9"/>
    </row>
    <row r="45" spans="1:47" ht="38.25" customHeight="1">
      <c r="A45" s="253" t="s">
        <v>17</v>
      </c>
      <c r="B45" s="255"/>
      <c r="C45" s="253" t="s">
        <v>18</v>
      </c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5"/>
      <c r="U45" s="253" t="s">
        <v>19</v>
      </c>
      <c r="V45" s="254"/>
      <c r="W45" s="254"/>
      <c r="X45" s="254"/>
      <c r="Y45" s="254"/>
      <c r="Z45" s="254"/>
      <c r="AA45" s="254"/>
      <c r="AB45" s="254"/>
      <c r="AC45" s="254"/>
      <c r="AD45" s="255"/>
      <c r="AE45" s="327" t="s">
        <v>20</v>
      </c>
      <c r="AF45" s="328"/>
      <c r="AG45" s="328"/>
      <c r="AH45" s="328"/>
      <c r="AI45" s="328"/>
      <c r="AJ45" s="328"/>
      <c r="AK45" s="328"/>
      <c r="AL45" s="328"/>
      <c r="AM45" s="328"/>
      <c r="AN45" s="328"/>
      <c r="AO45" s="329"/>
      <c r="AP45" s="291" t="s">
        <v>147</v>
      </c>
      <c r="AQ45" s="291"/>
      <c r="AR45" s="291"/>
      <c r="AS45" s="291"/>
      <c r="AT45" s="291"/>
      <c r="AU45" s="291"/>
    </row>
    <row r="46" spans="1:47" ht="34.5" customHeight="1">
      <c r="A46" s="292" t="s">
        <v>62</v>
      </c>
      <c r="B46" s="293"/>
      <c r="C46" s="272" t="s">
        <v>96</v>
      </c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4"/>
      <c r="U46" s="265"/>
      <c r="V46" s="266"/>
      <c r="W46" s="266"/>
      <c r="X46" s="266"/>
      <c r="Y46" s="266"/>
      <c r="Z46" s="266"/>
      <c r="AA46" s="266"/>
      <c r="AB46" s="266"/>
      <c r="AC46" s="266"/>
      <c r="AD46" s="267"/>
      <c r="AE46" s="265"/>
      <c r="AF46" s="266"/>
      <c r="AG46" s="266"/>
      <c r="AH46" s="266"/>
      <c r="AI46" s="266"/>
      <c r="AJ46" s="266"/>
      <c r="AK46" s="266"/>
      <c r="AL46" s="266"/>
      <c r="AM46" s="266"/>
      <c r="AN46" s="266"/>
      <c r="AO46" s="267"/>
      <c r="AP46" s="322"/>
      <c r="AQ46" s="322"/>
      <c r="AR46" s="322"/>
      <c r="AS46" s="322"/>
      <c r="AT46" s="322"/>
      <c r="AU46" s="322"/>
    </row>
    <row r="47" spans="1:47" ht="17.25" customHeight="1">
      <c r="A47" s="292" t="s">
        <v>63</v>
      </c>
      <c r="B47" s="293"/>
      <c r="C47" s="272" t="s">
        <v>64</v>
      </c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4"/>
      <c r="U47" s="265"/>
      <c r="V47" s="266"/>
      <c r="W47" s="266"/>
      <c r="X47" s="266"/>
      <c r="Y47" s="266"/>
      <c r="Z47" s="266"/>
      <c r="AA47" s="266"/>
      <c r="AB47" s="266"/>
      <c r="AC47" s="266"/>
      <c r="AD47" s="267"/>
      <c r="AE47" s="265"/>
      <c r="AF47" s="266"/>
      <c r="AG47" s="266"/>
      <c r="AH47" s="266"/>
      <c r="AI47" s="266"/>
      <c r="AJ47" s="266"/>
      <c r="AK47" s="266"/>
      <c r="AL47" s="266"/>
      <c r="AM47" s="266"/>
      <c r="AN47" s="266"/>
      <c r="AO47" s="267"/>
      <c r="AP47" s="322"/>
      <c r="AQ47" s="322"/>
      <c r="AR47" s="322"/>
      <c r="AS47" s="322"/>
      <c r="AT47" s="322"/>
      <c r="AU47" s="322"/>
    </row>
    <row r="48" spans="1:47" ht="15" customHeight="1">
      <c r="A48" s="292" t="s">
        <v>65</v>
      </c>
      <c r="B48" s="293"/>
      <c r="C48" s="272" t="s">
        <v>66</v>
      </c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4"/>
      <c r="U48" s="265"/>
      <c r="V48" s="266"/>
      <c r="W48" s="266"/>
      <c r="X48" s="266"/>
      <c r="Y48" s="266"/>
      <c r="Z48" s="266"/>
      <c r="AA48" s="266"/>
      <c r="AB48" s="266"/>
      <c r="AC48" s="266"/>
      <c r="AD48" s="267"/>
      <c r="AE48" s="265"/>
      <c r="AF48" s="266"/>
      <c r="AG48" s="266"/>
      <c r="AH48" s="266"/>
      <c r="AI48" s="266"/>
      <c r="AJ48" s="266"/>
      <c r="AK48" s="266"/>
      <c r="AL48" s="266"/>
      <c r="AM48" s="266"/>
      <c r="AN48" s="266"/>
      <c r="AO48" s="267"/>
      <c r="AP48" s="322"/>
      <c r="AQ48" s="322"/>
      <c r="AR48" s="322"/>
      <c r="AS48" s="322"/>
      <c r="AT48" s="322"/>
      <c r="AU48" s="322"/>
    </row>
    <row r="49" spans="1:47" ht="15" customHeight="1">
      <c r="A49" s="263" t="s">
        <v>67</v>
      </c>
      <c r="B49" s="264"/>
      <c r="C49" s="272" t="s">
        <v>68</v>
      </c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4"/>
      <c r="U49" s="265"/>
      <c r="V49" s="266"/>
      <c r="W49" s="266"/>
      <c r="X49" s="266"/>
      <c r="Y49" s="266"/>
      <c r="Z49" s="266"/>
      <c r="AA49" s="266"/>
      <c r="AB49" s="266"/>
      <c r="AC49" s="266"/>
      <c r="AD49" s="267"/>
      <c r="AE49" s="265"/>
      <c r="AF49" s="266"/>
      <c r="AG49" s="266"/>
      <c r="AH49" s="266"/>
      <c r="AI49" s="266"/>
      <c r="AJ49" s="266"/>
      <c r="AK49" s="266"/>
      <c r="AL49" s="266"/>
      <c r="AM49" s="266"/>
      <c r="AN49" s="266"/>
      <c r="AO49" s="267"/>
      <c r="AP49" s="322"/>
      <c r="AQ49" s="322"/>
      <c r="AR49" s="322"/>
      <c r="AS49" s="322"/>
      <c r="AT49" s="322"/>
      <c r="AU49" s="322"/>
    </row>
    <row r="50" spans="1:47" ht="15" customHeight="1">
      <c r="A50" s="288" t="s">
        <v>15</v>
      </c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90"/>
      <c r="U50" s="265">
        <f>SUM(U46:AD49)</f>
        <v>0</v>
      </c>
      <c r="V50" s="266"/>
      <c r="W50" s="266"/>
      <c r="X50" s="266"/>
      <c r="Y50" s="266"/>
      <c r="Z50" s="266"/>
      <c r="AA50" s="266"/>
      <c r="AB50" s="266"/>
      <c r="AC50" s="266"/>
      <c r="AD50" s="267"/>
      <c r="AE50" s="265">
        <f>SUM(AE46:AO49)</f>
        <v>0</v>
      </c>
      <c r="AF50" s="266"/>
      <c r="AG50" s="266"/>
      <c r="AH50" s="266"/>
      <c r="AI50" s="266"/>
      <c r="AJ50" s="266"/>
      <c r="AK50" s="266"/>
      <c r="AL50" s="266"/>
      <c r="AM50" s="266"/>
      <c r="AN50" s="266"/>
      <c r="AO50" s="267"/>
      <c r="AP50" s="271" t="s">
        <v>14</v>
      </c>
      <c r="AQ50" s="271"/>
      <c r="AR50" s="271"/>
      <c r="AS50" s="275">
        <f>SUM(U50,AE50)</f>
        <v>0</v>
      </c>
      <c r="AT50" s="275"/>
      <c r="AU50" s="275"/>
    </row>
    <row r="51" spans="1:47" ht="15" hidden="1" customHeight="1">
      <c r="A51" s="212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4"/>
    </row>
    <row r="52" spans="1:47" ht="21" customHeight="1">
      <c r="A52" s="247" t="s">
        <v>80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9"/>
    </row>
    <row r="53" spans="1:47" ht="21.75" customHeight="1">
      <c r="A53" s="212" t="s">
        <v>69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4"/>
    </row>
    <row r="54" spans="1:47" ht="15" customHeight="1">
      <c r="A54" s="212" t="s">
        <v>70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4"/>
    </row>
    <row r="55" spans="1:47" ht="33" customHeight="1">
      <c r="A55" s="84" t="s">
        <v>109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6"/>
      <c r="AS55" s="48"/>
      <c r="AT55" s="49"/>
      <c r="AU55" s="50"/>
    </row>
    <row r="56" spans="1:47" ht="33" customHeight="1">
      <c r="A56" s="84" t="s">
        <v>110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6"/>
      <c r="AS56" s="48"/>
      <c r="AT56" s="49"/>
      <c r="AU56" s="50"/>
    </row>
    <row r="57" spans="1:47" ht="32.25" customHeight="1">
      <c r="A57" s="84" t="s">
        <v>111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6"/>
      <c r="AS57" s="48"/>
      <c r="AT57" s="49"/>
      <c r="AU57" s="50"/>
    </row>
    <row r="58" spans="1:47" ht="37.5" customHeight="1">
      <c r="A58" s="294" t="s">
        <v>98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5"/>
      <c r="AO58" s="295"/>
      <c r="AP58" s="295"/>
      <c r="AQ58" s="295"/>
      <c r="AR58" s="296"/>
      <c r="AS58" s="48"/>
      <c r="AT58" s="49"/>
      <c r="AU58" s="50"/>
    </row>
    <row r="59" spans="1:47" ht="32.25" customHeight="1">
      <c r="A59" s="300" t="s">
        <v>86</v>
      </c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301"/>
      <c r="AN59" s="301"/>
      <c r="AO59" s="301"/>
      <c r="AP59" s="301"/>
      <c r="AQ59" s="301"/>
      <c r="AR59" s="302"/>
      <c r="AS59" s="297"/>
      <c r="AT59" s="298"/>
      <c r="AU59" s="299"/>
    </row>
    <row r="60" spans="1:47" ht="32.25" customHeight="1">
      <c r="A60" s="72" t="s">
        <v>112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4"/>
    </row>
    <row r="61" spans="1:47" ht="32.25" customHeight="1">
      <c r="A61" s="276" t="s">
        <v>84</v>
      </c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L61" s="277"/>
      <c r="AM61" s="277"/>
      <c r="AN61" s="277"/>
      <c r="AO61" s="277"/>
      <c r="AP61" s="277"/>
      <c r="AQ61" s="277"/>
      <c r="AR61" s="277"/>
      <c r="AS61" s="277"/>
      <c r="AT61" s="277"/>
      <c r="AU61" s="278"/>
    </row>
    <row r="62" spans="1:47" ht="20.25" customHeight="1">
      <c r="A62" s="279" t="s">
        <v>85</v>
      </c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  <c r="AS62" s="280"/>
      <c r="AT62" s="280"/>
      <c r="AU62" s="281"/>
    </row>
    <row r="63" spans="1:47" ht="17.25" customHeight="1">
      <c r="A63" s="285" t="s">
        <v>55</v>
      </c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7"/>
      <c r="AO63" s="282"/>
      <c r="AP63" s="283"/>
      <c r="AQ63" s="283"/>
      <c r="AR63" s="283"/>
      <c r="AS63" s="283"/>
      <c r="AT63" s="283"/>
      <c r="AU63" s="284"/>
    </row>
    <row r="64" spans="1:47" ht="21" customHeight="1">
      <c r="A64" s="279" t="s">
        <v>113</v>
      </c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0"/>
      <c r="AJ64" s="280"/>
      <c r="AK64" s="280"/>
      <c r="AL64" s="280"/>
      <c r="AM64" s="280"/>
      <c r="AN64" s="281"/>
      <c r="AO64" s="282"/>
      <c r="AP64" s="283"/>
      <c r="AQ64" s="283"/>
      <c r="AR64" s="283"/>
      <c r="AS64" s="283"/>
      <c r="AT64" s="283"/>
      <c r="AU64" s="284"/>
    </row>
    <row r="65" spans="1:47" ht="18" customHeight="1">
      <c r="A65" s="279" t="s">
        <v>56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1"/>
      <c r="AO65" s="282"/>
      <c r="AP65" s="283"/>
      <c r="AQ65" s="283"/>
      <c r="AR65" s="283"/>
      <c r="AS65" s="283"/>
      <c r="AT65" s="283"/>
      <c r="AU65" s="284"/>
    </row>
    <row r="66" spans="1:47" ht="20.25" customHeight="1">
      <c r="A66" s="279" t="s">
        <v>114</v>
      </c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1"/>
      <c r="AO66" s="282"/>
      <c r="AP66" s="283"/>
      <c r="AQ66" s="283"/>
      <c r="AR66" s="283"/>
      <c r="AS66" s="283"/>
      <c r="AT66" s="283"/>
      <c r="AU66" s="284"/>
    </row>
    <row r="67" spans="1:47" ht="18.75" customHeight="1">
      <c r="A67" s="279" t="s">
        <v>115</v>
      </c>
      <c r="B67" s="280"/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  <c r="AN67" s="281"/>
      <c r="AO67" s="282"/>
      <c r="AP67" s="283"/>
      <c r="AQ67" s="283"/>
      <c r="AR67" s="283"/>
      <c r="AS67" s="283"/>
      <c r="AT67" s="283"/>
      <c r="AU67" s="284"/>
    </row>
    <row r="68" spans="1:47" ht="18.75" customHeight="1">
      <c r="A68" s="279" t="s">
        <v>103</v>
      </c>
      <c r="B68" s="280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K68" s="280"/>
      <c r="AL68" s="280"/>
      <c r="AM68" s="280"/>
      <c r="AN68" s="280"/>
      <c r="AO68" s="280"/>
      <c r="AP68" s="280"/>
      <c r="AQ68" s="280"/>
      <c r="AR68" s="280"/>
      <c r="AS68" s="280"/>
      <c r="AT68" s="280"/>
      <c r="AU68" s="281"/>
    </row>
    <row r="69" spans="1:47" ht="19.5" customHeight="1">
      <c r="A69" s="268" t="s">
        <v>100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70"/>
      <c r="AO69" s="282"/>
      <c r="AP69" s="283"/>
      <c r="AQ69" s="283"/>
      <c r="AR69" s="283"/>
      <c r="AS69" s="283"/>
      <c r="AT69" s="283"/>
      <c r="AU69" s="284"/>
    </row>
    <row r="70" spans="1:47" ht="19.5" customHeight="1">
      <c r="A70" s="268" t="s">
        <v>99</v>
      </c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70"/>
      <c r="AO70" s="282"/>
      <c r="AP70" s="283"/>
      <c r="AQ70" s="283"/>
      <c r="AR70" s="283"/>
      <c r="AS70" s="283"/>
      <c r="AT70" s="283"/>
      <c r="AU70" s="284"/>
    </row>
    <row r="71" spans="1:47" ht="19.5" customHeight="1">
      <c r="A71" s="268" t="s">
        <v>102</v>
      </c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70"/>
      <c r="AO71" s="282"/>
      <c r="AP71" s="283"/>
      <c r="AQ71" s="283"/>
      <c r="AR71" s="283"/>
      <c r="AS71" s="283"/>
      <c r="AT71" s="283"/>
      <c r="AU71" s="284"/>
    </row>
    <row r="72" spans="1:47" ht="19.5" customHeight="1">
      <c r="A72" s="268" t="s">
        <v>101</v>
      </c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70"/>
      <c r="AO72" s="282"/>
      <c r="AP72" s="283"/>
      <c r="AQ72" s="283"/>
      <c r="AR72" s="283"/>
      <c r="AS72" s="283"/>
      <c r="AT72" s="283"/>
      <c r="AU72" s="284"/>
    </row>
    <row r="73" spans="1:47" ht="21" customHeight="1">
      <c r="A73" s="93" t="s">
        <v>71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</row>
    <row r="74" spans="1:47" ht="21" customHeight="1">
      <c r="A74" s="64" t="s">
        <v>104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6"/>
    </row>
    <row r="75" spans="1:47" ht="29.25" customHeight="1">
      <c r="A75" s="64" t="s">
        <v>142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6"/>
    </row>
    <row r="76" spans="1:47" ht="29.25" customHeight="1">
      <c r="A76" s="64" t="s">
        <v>143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6"/>
    </row>
    <row r="77" spans="1:47" ht="21" customHeight="1">
      <c r="A77" s="158" t="s">
        <v>144</v>
      </c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60"/>
    </row>
    <row r="78" spans="1:47" ht="21" customHeight="1">
      <c r="A78" s="64" t="s">
        <v>145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6"/>
    </row>
    <row r="79" spans="1:47" ht="34.5" customHeight="1">
      <c r="A79" s="64" t="s">
        <v>146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6"/>
    </row>
    <row r="80" spans="1:47" ht="18.75" customHeight="1">
      <c r="A80" s="94" t="s">
        <v>141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6"/>
    </row>
    <row r="81" spans="1:844" ht="64.5" customHeight="1">
      <c r="A81" s="157"/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</row>
    <row r="82" spans="1:844" ht="18.75" customHeight="1">
      <c r="A82" s="94" t="s">
        <v>5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6"/>
    </row>
    <row r="83" spans="1:844" ht="66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</row>
    <row r="84" spans="1:844" ht="20.25" customHeight="1">
      <c r="A84" s="94" t="s">
        <v>6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6"/>
    </row>
    <row r="85" spans="1:844" ht="71.2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</row>
    <row r="86" spans="1:844" ht="28.5" customHeight="1">
      <c r="A86" s="98" t="s">
        <v>105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100"/>
    </row>
    <row r="87" spans="1:844" ht="6.75" customHeight="1">
      <c r="A87" s="101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3"/>
    </row>
    <row r="88" spans="1:844" ht="4.5" customHeight="1">
      <c r="A88" s="104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6"/>
    </row>
    <row r="89" spans="1:844" ht="15" customHeight="1">
      <c r="A89" s="26" t="s">
        <v>8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8"/>
    </row>
    <row r="90" spans="1:844" ht="14.25" customHeight="1">
      <c r="A90" s="29"/>
      <c r="B90" s="30"/>
      <c r="C90" s="30"/>
      <c r="D90" s="30"/>
      <c r="E90" s="30"/>
      <c r="F90" s="31"/>
      <c r="G90" s="32" t="s">
        <v>148</v>
      </c>
      <c r="H90" s="33"/>
      <c r="I90" s="33"/>
      <c r="J90" s="33"/>
      <c r="K90" s="33"/>
      <c r="L90" s="33"/>
      <c r="M90" s="33"/>
      <c r="N90" s="34"/>
      <c r="O90" s="32" t="s">
        <v>1</v>
      </c>
      <c r="P90" s="33"/>
      <c r="Q90" s="33"/>
      <c r="R90" s="33"/>
      <c r="S90" s="33"/>
      <c r="T90" s="33"/>
      <c r="U90" s="33"/>
      <c r="V90" s="34"/>
      <c r="W90" s="32" t="s">
        <v>3</v>
      </c>
      <c r="X90" s="33"/>
      <c r="Y90" s="33"/>
      <c r="Z90" s="33"/>
      <c r="AA90" s="33"/>
      <c r="AB90" s="33"/>
      <c r="AC90" s="33"/>
      <c r="AD90" s="34"/>
      <c r="AE90" s="35" t="s">
        <v>2</v>
      </c>
      <c r="AF90" s="36"/>
      <c r="AG90" s="36"/>
      <c r="AH90" s="36"/>
      <c r="AI90" s="36"/>
      <c r="AJ90" s="37"/>
      <c r="AK90" s="35" t="s">
        <v>54</v>
      </c>
      <c r="AL90" s="36"/>
      <c r="AM90" s="36"/>
      <c r="AN90" s="36"/>
      <c r="AO90" s="36"/>
      <c r="AP90" s="36"/>
      <c r="AQ90" s="36"/>
      <c r="AR90" s="36"/>
      <c r="AS90" s="36"/>
      <c r="AT90" s="36"/>
      <c r="AU90" s="37"/>
    </row>
    <row r="91" spans="1:844" s="6" customFormat="1" ht="17.25" customHeight="1">
      <c r="A91" s="18" t="s">
        <v>4</v>
      </c>
      <c r="B91" s="19"/>
      <c r="C91" s="19"/>
      <c r="D91" s="19"/>
      <c r="E91" s="19"/>
      <c r="F91" s="19"/>
      <c r="G91" s="20"/>
      <c r="H91" s="21"/>
      <c r="I91" s="21"/>
      <c r="J91" s="21"/>
      <c r="K91" s="21"/>
      <c r="L91" s="21"/>
      <c r="M91" s="21"/>
      <c r="N91" s="22"/>
      <c r="O91" s="172"/>
      <c r="P91" s="172"/>
      <c r="Q91" s="172"/>
      <c r="R91" s="172"/>
      <c r="S91" s="172"/>
      <c r="T91" s="172"/>
      <c r="U91" s="172"/>
      <c r="V91" s="173"/>
      <c r="W91" s="20"/>
      <c r="X91" s="21"/>
      <c r="Y91" s="21"/>
      <c r="Z91" s="21"/>
      <c r="AA91" s="21"/>
      <c r="AB91" s="21"/>
      <c r="AC91" s="21"/>
      <c r="AD91" s="22"/>
      <c r="AE91" s="23"/>
      <c r="AF91" s="24"/>
      <c r="AG91" s="24"/>
      <c r="AH91" s="24"/>
      <c r="AI91" s="24"/>
      <c r="AJ91" s="25"/>
      <c r="AK91" s="112"/>
      <c r="AL91" s="113"/>
      <c r="AM91" s="113"/>
      <c r="AN91" s="113"/>
      <c r="AO91" s="113"/>
      <c r="AP91" s="113"/>
      <c r="AQ91" s="113"/>
      <c r="AR91" s="113"/>
      <c r="AS91" s="113"/>
      <c r="AT91" s="113"/>
      <c r="AU91" s="114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  <c r="ACA91" s="5"/>
      <c r="ACB91" s="5"/>
      <c r="ACC91" s="5"/>
      <c r="ACD91" s="5"/>
      <c r="ACE91" s="5"/>
      <c r="ACF91" s="5"/>
      <c r="ACG91" s="5"/>
      <c r="ACH91" s="5"/>
      <c r="ACI91" s="5"/>
      <c r="ACJ91" s="5"/>
      <c r="ACK91" s="5"/>
      <c r="ACL91" s="5"/>
      <c r="ACM91" s="5"/>
      <c r="ACN91" s="5"/>
      <c r="ACO91" s="5"/>
      <c r="ACP91" s="5"/>
      <c r="ACQ91" s="5"/>
      <c r="ACR91" s="5"/>
      <c r="ACS91" s="5"/>
      <c r="ACT91" s="5"/>
      <c r="ACU91" s="5"/>
      <c r="ACV91" s="5"/>
      <c r="ACW91" s="5"/>
      <c r="ACX91" s="5"/>
      <c r="ACY91" s="5"/>
      <c r="ACZ91" s="5"/>
      <c r="ADA91" s="5"/>
      <c r="ADB91" s="5"/>
      <c r="ADC91" s="5"/>
      <c r="ADD91" s="5"/>
      <c r="ADE91" s="5"/>
      <c r="ADF91" s="5"/>
      <c r="ADG91" s="5"/>
      <c r="ADH91" s="5"/>
      <c r="ADI91" s="5"/>
      <c r="ADJ91" s="5"/>
      <c r="ADK91" s="5"/>
      <c r="ADL91" s="5"/>
      <c r="ADM91" s="5"/>
      <c r="ADN91" s="5"/>
      <c r="ADO91" s="5"/>
      <c r="ADP91" s="5"/>
      <c r="ADQ91" s="5"/>
      <c r="ADR91" s="5"/>
      <c r="ADS91" s="5"/>
      <c r="ADT91" s="5"/>
      <c r="ADU91" s="5"/>
      <c r="ADV91" s="5"/>
      <c r="ADW91" s="5"/>
      <c r="ADX91" s="5"/>
      <c r="ADY91" s="5"/>
      <c r="ADZ91" s="5"/>
      <c r="AEA91" s="5"/>
      <c r="AEB91" s="5"/>
      <c r="AEC91" s="5"/>
      <c r="AED91" s="5"/>
      <c r="AEE91" s="5"/>
      <c r="AEF91" s="5"/>
      <c r="AEG91" s="5"/>
      <c r="AEH91" s="5"/>
      <c r="AEI91" s="5"/>
      <c r="AEJ91" s="5"/>
      <c r="AEK91" s="5"/>
      <c r="AEL91" s="5"/>
      <c r="AEM91" s="5"/>
      <c r="AEN91" s="5"/>
      <c r="AEO91" s="5"/>
      <c r="AEP91" s="5"/>
      <c r="AEQ91" s="5"/>
      <c r="AER91" s="5"/>
      <c r="AES91" s="5"/>
      <c r="AET91" s="5"/>
      <c r="AEU91" s="5"/>
      <c r="AEV91" s="5"/>
      <c r="AEW91" s="5"/>
      <c r="AEX91" s="5"/>
      <c r="AEY91" s="5"/>
      <c r="AEZ91" s="5"/>
      <c r="AFA91" s="5"/>
      <c r="AFB91" s="5"/>
      <c r="AFC91" s="5"/>
      <c r="AFD91" s="5"/>
      <c r="AFE91" s="5"/>
      <c r="AFF91" s="5"/>
      <c r="AFG91" s="5"/>
      <c r="AFH91" s="5"/>
      <c r="AFI91" s="5"/>
      <c r="AFJ91" s="5"/>
      <c r="AFK91" s="5"/>
      <c r="AFL91" s="5"/>
    </row>
    <row r="92" spans="1:844" s="6" customFormat="1" ht="18" customHeight="1">
      <c r="A92" s="18" t="s">
        <v>5</v>
      </c>
      <c r="B92" s="19"/>
      <c r="C92" s="19"/>
      <c r="D92" s="19"/>
      <c r="E92" s="19"/>
      <c r="F92" s="19"/>
      <c r="G92" s="20"/>
      <c r="H92" s="21"/>
      <c r="I92" s="21"/>
      <c r="J92" s="21"/>
      <c r="K92" s="21"/>
      <c r="L92" s="21"/>
      <c r="M92" s="21"/>
      <c r="N92" s="22"/>
      <c r="O92" s="155">
        <f>O91</f>
        <v>0</v>
      </c>
      <c r="P92" s="155"/>
      <c r="Q92" s="155"/>
      <c r="R92" s="155"/>
      <c r="S92" s="155"/>
      <c r="T92" s="155"/>
      <c r="U92" s="155"/>
      <c r="V92" s="156"/>
      <c r="W92" s="20"/>
      <c r="X92" s="21"/>
      <c r="Y92" s="21"/>
      <c r="Z92" s="21"/>
      <c r="AA92" s="21"/>
      <c r="AB92" s="21"/>
      <c r="AC92" s="21"/>
      <c r="AD92" s="22"/>
      <c r="AE92" s="23"/>
      <c r="AF92" s="24"/>
      <c r="AG92" s="24"/>
      <c r="AH92" s="24"/>
      <c r="AI92" s="24"/>
      <c r="AJ92" s="25"/>
      <c r="AK92" s="112"/>
      <c r="AL92" s="113"/>
      <c r="AM92" s="113"/>
      <c r="AN92" s="113"/>
      <c r="AO92" s="113"/>
      <c r="AP92" s="113"/>
      <c r="AQ92" s="113"/>
      <c r="AR92" s="113"/>
      <c r="AS92" s="113"/>
      <c r="AT92" s="113"/>
      <c r="AU92" s="114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</row>
    <row r="93" spans="1:844" s="7" customFormat="1" ht="17.25" customHeight="1">
      <c r="A93" s="18" t="s">
        <v>6</v>
      </c>
      <c r="B93" s="19"/>
      <c r="C93" s="19"/>
      <c r="D93" s="19"/>
      <c r="E93" s="19"/>
      <c r="F93" s="19"/>
      <c r="G93" s="20"/>
      <c r="H93" s="21"/>
      <c r="I93" s="21"/>
      <c r="J93" s="21"/>
      <c r="K93" s="21"/>
      <c r="L93" s="21"/>
      <c r="M93" s="21"/>
      <c r="N93" s="22"/>
      <c r="O93" s="41">
        <f>O91</f>
        <v>0</v>
      </c>
      <c r="P93" s="41"/>
      <c r="Q93" s="41"/>
      <c r="R93" s="41"/>
      <c r="S93" s="41"/>
      <c r="T93" s="41"/>
      <c r="U93" s="41"/>
      <c r="V93" s="42"/>
      <c r="W93" s="20"/>
      <c r="X93" s="21"/>
      <c r="Y93" s="21"/>
      <c r="Z93" s="21"/>
      <c r="AA93" s="21"/>
      <c r="AB93" s="21"/>
      <c r="AC93" s="21"/>
      <c r="AD93" s="22"/>
      <c r="AE93" s="23"/>
      <c r="AF93" s="24"/>
      <c r="AG93" s="24"/>
      <c r="AH93" s="24"/>
      <c r="AI93" s="24"/>
      <c r="AJ93" s="25"/>
      <c r="AK93" s="112"/>
      <c r="AL93" s="113"/>
      <c r="AM93" s="113"/>
      <c r="AN93" s="113"/>
      <c r="AO93" s="113"/>
      <c r="AP93" s="113"/>
      <c r="AQ93" s="113"/>
      <c r="AR93" s="113"/>
      <c r="AS93" s="113"/>
      <c r="AT93" s="113"/>
      <c r="AU93" s="114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</row>
    <row r="94" spans="1:844" s="7" customFormat="1" ht="21.75" customHeight="1">
      <c r="A94" s="38" t="s">
        <v>7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40"/>
      <c r="AK94" s="149">
        <f>SUM($AK$91:$AP$93)</f>
        <v>0</v>
      </c>
      <c r="AL94" s="150"/>
      <c r="AM94" s="150"/>
      <c r="AN94" s="150"/>
      <c r="AO94" s="150"/>
      <c r="AP94" s="150"/>
      <c r="AQ94" s="150"/>
      <c r="AR94" s="150"/>
      <c r="AS94" s="150"/>
      <c r="AT94" s="150"/>
      <c r="AU94" s="151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  <c r="UE94" s="5"/>
      <c r="UF94" s="5"/>
      <c r="UG94" s="5"/>
      <c r="UH94" s="5"/>
      <c r="UI94" s="5"/>
      <c r="UJ94" s="5"/>
      <c r="UK94" s="5"/>
      <c r="UL94" s="5"/>
      <c r="UM94" s="5"/>
      <c r="UN94" s="5"/>
      <c r="UO94" s="5"/>
      <c r="UP94" s="5"/>
      <c r="UQ94" s="5"/>
      <c r="UR94" s="5"/>
      <c r="US94" s="5"/>
      <c r="UT94" s="5"/>
      <c r="UU94" s="5"/>
      <c r="UV94" s="5"/>
      <c r="UW94" s="5"/>
      <c r="UX94" s="5"/>
      <c r="UY94" s="5"/>
      <c r="UZ94" s="5"/>
      <c r="VA94" s="5"/>
      <c r="VB94" s="5"/>
      <c r="VC94" s="5"/>
      <c r="VD94" s="5"/>
      <c r="VE94" s="5"/>
      <c r="VF94" s="5"/>
      <c r="VG94" s="5"/>
      <c r="VH94" s="5"/>
      <c r="VI94" s="5"/>
      <c r="VJ94" s="5"/>
      <c r="VK94" s="5"/>
      <c r="VL94" s="5"/>
      <c r="VM94" s="5"/>
      <c r="VN94" s="5"/>
      <c r="VO94" s="5"/>
      <c r="VP94" s="5"/>
      <c r="VQ94" s="5"/>
      <c r="VR94" s="5"/>
      <c r="VS94" s="5"/>
      <c r="VT94" s="5"/>
      <c r="VU94" s="5"/>
      <c r="VV94" s="5"/>
      <c r="VW94" s="5"/>
      <c r="VX94" s="5"/>
      <c r="VY94" s="5"/>
      <c r="VZ94" s="5"/>
      <c r="WA94" s="5"/>
      <c r="WB94" s="5"/>
      <c r="WC94" s="5"/>
      <c r="WD94" s="5"/>
      <c r="WE94" s="5"/>
      <c r="WF94" s="5"/>
      <c r="WG94" s="5"/>
      <c r="WH94" s="5"/>
      <c r="WI94" s="5"/>
      <c r="WJ94" s="5"/>
      <c r="WK94" s="5"/>
      <c r="WL94" s="5"/>
      <c r="WM94" s="5"/>
      <c r="WN94" s="5"/>
      <c r="WO94" s="5"/>
      <c r="WP94" s="5"/>
      <c r="WQ94" s="5"/>
      <c r="WR94" s="5"/>
      <c r="WS94" s="5"/>
      <c r="WT94" s="5"/>
      <c r="WU94" s="5"/>
      <c r="WV94" s="5"/>
      <c r="WW94" s="5"/>
      <c r="WX94" s="5"/>
      <c r="WY94" s="5"/>
      <c r="WZ94" s="5"/>
      <c r="XA94" s="5"/>
      <c r="XB94" s="5"/>
      <c r="XC94" s="5"/>
      <c r="XD94" s="5"/>
      <c r="XE94" s="5"/>
      <c r="XF94" s="5"/>
      <c r="XG94" s="5"/>
      <c r="XH94" s="5"/>
      <c r="XI94" s="5"/>
      <c r="XJ94" s="5"/>
      <c r="XK94" s="5"/>
      <c r="XL94" s="5"/>
      <c r="XM94" s="5"/>
      <c r="XN94" s="5"/>
      <c r="XO94" s="5"/>
      <c r="XP94" s="5"/>
      <c r="XQ94" s="5"/>
      <c r="XR94" s="5"/>
      <c r="XS94" s="5"/>
      <c r="XT94" s="5"/>
      <c r="XU94" s="5"/>
      <c r="XV94" s="5"/>
      <c r="XW94" s="5"/>
      <c r="XX94" s="5"/>
      <c r="XY94" s="5"/>
      <c r="XZ94" s="5"/>
      <c r="YA94" s="5"/>
      <c r="YB94" s="5"/>
      <c r="YC94" s="5"/>
      <c r="YD94" s="5"/>
      <c r="YE94" s="5"/>
      <c r="YF94" s="5"/>
      <c r="YG94" s="5"/>
      <c r="YH94" s="5"/>
      <c r="YI94" s="5"/>
      <c r="YJ94" s="5"/>
      <c r="YK94" s="5"/>
      <c r="YL94" s="5"/>
      <c r="YM94" s="5"/>
      <c r="YN94" s="5"/>
      <c r="YO94" s="5"/>
      <c r="YP94" s="5"/>
      <c r="YQ94" s="5"/>
      <c r="YR94" s="5"/>
      <c r="YS94" s="5"/>
      <c r="YT94" s="5"/>
      <c r="YU94" s="5"/>
      <c r="YV94" s="5"/>
      <c r="YW94" s="5"/>
      <c r="YX94" s="5"/>
      <c r="YY94" s="5"/>
      <c r="YZ94" s="5"/>
      <c r="ZA94" s="5"/>
      <c r="ZB94" s="5"/>
      <c r="ZC94" s="5"/>
      <c r="ZD94" s="5"/>
      <c r="ZE94" s="5"/>
      <c r="ZF94" s="5"/>
      <c r="ZG94" s="5"/>
      <c r="ZH94" s="5"/>
      <c r="ZI94" s="5"/>
      <c r="ZJ94" s="5"/>
      <c r="ZK94" s="5"/>
      <c r="ZL94" s="5"/>
      <c r="ZM94" s="5"/>
      <c r="ZN94" s="5"/>
      <c r="ZO94" s="5"/>
      <c r="ZP94" s="5"/>
      <c r="ZQ94" s="5"/>
      <c r="ZR94" s="5"/>
      <c r="ZS94" s="5"/>
      <c r="ZT94" s="5"/>
      <c r="ZU94" s="5"/>
      <c r="ZV94" s="5"/>
      <c r="ZW94" s="5"/>
      <c r="ZX94" s="5"/>
      <c r="ZY94" s="5"/>
      <c r="ZZ94" s="5"/>
      <c r="AAA94" s="5"/>
      <c r="AAB94" s="5"/>
      <c r="AAC94" s="5"/>
      <c r="AAD94" s="5"/>
      <c r="AAE94" s="5"/>
      <c r="AAF94" s="5"/>
      <c r="AAG94" s="5"/>
      <c r="AAH94" s="5"/>
      <c r="AAI94" s="5"/>
      <c r="AAJ94" s="5"/>
      <c r="AAK94" s="5"/>
      <c r="AAL94" s="5"/>
      <c r="AAM94" s="5"/>
      <c r="AAN94" s="5"/>
      <c r="AAO94" s="5"/>
      <c r="AAP94" s="5"/>
      <c r="AAQ94" s="5"/>
      <c r="AAR94" s="5"/>
      <c r="AAS94" s="5"/>
      <c r="AAT94" s="5"/>
      <c r="AAU94" s="5"/>
      <c r="AAV94" s="5"/>
      <c r="AAW94" s="5"/>
      <c r="AAX94" s="5"/>
      <c r="AAY94" s="5"/>
      <c r="AAZ94" s="5"/>
      <c r="ABA94" s="5"/>
      <c r="ABB94" s="5"/>
      <c r="ABC94" s="5"/>
      <c r="ABD94" s="5"/>
      <c r="ABE94" s="5"/>
      <c r="ABF94" s="5"/>
      <c r="ABG94" s="5"/>
      <c r="ABH94" s="5"/>
      <c r="ABI94" s="5"/>
      <c r="ABJ94" s="5"/>
      <c r="ABK94" s="5"/>
      <c r="ABL94" s="5"/>
      <c r="ABM94" s="5"/>
      <c r="ABN94" s="5"/>
      <c r="ABO94" s="5"/>
      <c r="ABP94" s="5"/>
      <c r="ABQ94" s="5"/>
      <c r="ABR94" s="5"/>
      <c r="ABS94" s="5"/>
      <c r="ABT94" s="5"/>
      <c r="ABU94" s="5"/>
      <c r="ABV94" s="5"/>
      <c r="ABW94" s="5"/>
      <c r="ABX94" s="5"/>
      <c r="ABY94" s="5"/>
      <c r="ABZ94" s="5"/>
      <c r="ACA94" s="5"/>
      <c r="ACB94" s="5"/>
      <c r="ACC94" s="5"/>
      <c r="ACD94" s="5"/>
      <c r="ACE94" s="5"/>
      <c r="ACF94" s="5"/>
      <c r="ACG94" s="5"/>
      <c r="ACH94" s="5"/>
      <c r="ACI94" s="5"/>
      <c r="ACJ94" s="5"/>
      <c r="ACK94" s="5"/>
      <c r="ACL94" s="5"/>
      <c r="ACM94" s="5"/>
      <c r="ACN94" s="5"/>
      <c r="ACO94" s="5"/>
      <c r="ACP94" s="5"/>
      <c r="ACQ94" s="5"/>
      <c r="ACR94" s="5"/>
      <c r="ACS94" s="5"/>
      <c r="ACT94" s="5"/>
      <c r="ACU94" s="5"/>
      <c r="ACV94" s="5"/>
      <c r="ACW94" s="5"/>
      <c r="ACX94" s="5"/>
      <c r="ACY94" s="5"/>
      <c r="ACZ94" s="5"/>
      <c r="ADA94" s="5"/>
      <c r="ADB94" s="5"/>
      <c r="ADC94" s="5"/>
      <c r="ADD94" s="5"/>
      <c r="ADE94" s="5"/>
      <c r="ADF94" s="5"/>
      <c r="ADG94" s="5"/>
      <c r="ADH94" s="5"/>
      <c r="ADI94" s="5"/>
      <c r="ADJ94" s="5"/>
      <c r="ADK94" s="5"/>
      <c r="ADL94" s="5"/>
      <c r="ADM94" s="5"/>
      <c r="ADN94" s="5"/>
      <c r="ADO94" s="5"/>
      <c r="ADP94" s="5"/>
      <c r="ADQ94" s="5"/>
      <c r="ADR94" s="5"/>
      <c r="ADS94" s="5"/>
      <c r="ADT94" s="5"/>
      <c r="ADU94" s="5"/>
      <c r="ADV94" s="5"/>
      <c r="ADW94" s="5"/>
      <c r="ADX94" s="5"/>
      <c r="ADY94" s="5"/>
      <c r="ADZ94" s="5"/>
      <c r="AEA94" s="5"/>
      <c r="AEB94" s="5"/>
      <c r="AEC94" s="5"/>
      <c r="AED94" s="5"/>
      <c r="AEE94" s="5"/>
      <c r="AEF94" s="5"/>
      <c r="AEG94" s="5"/>
      <c r="AEH94" s="5"/>
      <c r="AEI94" s="5"/>
      <c r="AEJ94" s="5"/>
      <c r="AEK94" s="5"/>
      <c r="AEL94" s="5"/>
      <c r="AEM94" s="5"/>
      <c r="AEN94" s="5"/>
      <c r="AEO94" s="5"/>
      <c r="AEP94" s="5"/>
      <c r="AEQ94" s="5"/>
      <c r="AER94" s="5"/>
      <c r="AES94" s="5"/>
      <c r="AET94" s="5"/>
      <c r="AEU94" s="5"/>
      <c r="AEV94" s="5"/>
      <c r="AEW94" s="5"/>
      <c r="AEX94" s="5"/>
      <c r="AEY94" s="5"/>
      <c r="AEZ94" s="5"/>
      <c r="AFA94" s="5"/>
      <c r="AFB94" s="5"/>
      <c r="AFC94" s="5"/>
      <c r="AFD94" s="5"/>
      <c r="AFE94" s="5"/>
      <c r="AFF94" s="5"/>
      <c r="AFG94" s="5"/>
      <c r="AFH94" s="5"/>
      <c r="AFI94" s="5"/>
      <c r="AFJ94" s="5"/>
      <c r="AFK94" s="5"/>
      <c r="AFL94" s="5"/>
    </row>
    <row r="95" spans="1:844" s="7" customFormat="1" ht="21.75" customHeight="1">
      <c r="A95" s="26" t="s">
        <v>149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8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  <c r="ST95" s="5"/>
      <c r="SU95" s="5"/>
      <c r="SV95" s="5"/>
      <c r="SW95" s="5"/>
      <c r="SX95" s="5"/>
      <c r="SY95" s="5"/>
      <c r="SZ95" s="5"/>
      <c r="TA95" s="5"/>
      <c r="TB95" s="5"/>
      <c r="TC95" s="5"/>
      <c r="TD95" s="5"/>
      <c r="TE95" s="5"/>
      <c r="TF95" s="5"/>
      <c r="TG95" s="5"/>
      <c r="TH95" s="5"/>
      <c r="TI95" s="5"/>
      <c r="TJ95" s="5"/>
      <c r="TK95" s="5"/>
      <c r="TL95" s="5"/>
      <c r="TM95" s="5"/>
      <c r="TN95" s="5"/>
      <c r="TO95" s="5"/>
      <c r="TP95" s="5"/>
      <c r="TQ95" s="5"/>
      <c r="TR95" s="5"/>
      <c r="TS95" s="5"/>
      <c r="TT95" s="5"/>
      <c r="TU95" s="5"/>
      <c r="TV95" s="5"/>
      <c r="TW95" s="5"/>
      <c r="TX95" s="5"/>
      <c r="TY95" s="5"/>
      <c r="TZ95" s="5"/>
      <c r="UA95" s="5"/>
      <c r="UB95" s="5"/>
      <c r="UC95" s="5"/>
      <c r="UD95" s="5"/>
      <c r="UE95" s="5"/>
      <c r="UF95" s="5"/>
      <c r="UG95" s="5"/>
      <c r="UH95" s="5"/>
      <c r="UI95" s="5"/>
      <c r="UJ95" s="5"/>
      <c r="UK95" s="5"/>
      <c r="UL95" s="5"/>
      <c r="UM95" s="5"/>
      <c r="UN95" s="5"/>
      <c r="UO95" s="5"/>
      <c r="UP95" s="5"/>
      <c r="UQ95" s="5"/>
      <c r="UR95" s="5"/>
      <c r="US95" s="5"/>
      <c r="UT95" s="5"/>
      <c r="UU95" s="5"/>
      <c r="UV95" s="5"/>
      <c r="UW95" s="5"/>
      <c r="UX95" s="5"/>
      <c r="UY95" s="5"/>
      <c r="UZ95" s="5"/>
      <c r="VA95" s="5"/>
      <c r="VB95" s="5"/>
      <c r="VC95" s="5"/>
      <c r="VD95" s="5"/>
      <c r="VE95" s="5"/>
      <c r="VF95" s="5"/>
      <c r="VG95" s="5"/>
      <c r="VH95" s="5"/>
      <c r="VI95" s="5"/>
      <c r="VJ95" s="5"/>
      <c r="VK95" s="5"/>
      <c r="VL95" s="5"/>
      <c r="VM95" s="5"/>
      <c r="VN95" s="5"/>
      <c r="VO95" s="5"/>
      <c r="VP95" s="5"/>
      <c r="VQ95" s="5"/>
      <c r="VR95" s="5"/>
      <c r="VS95" s="5"/>
      <c r="VT95" s="5"/>
      <c r="VU95" s="5"/>
      <c r="VV95" s="5"/>
      <c r="VW95" s="5"/>
      <c r="VX95" s="5"/>
      <c r="VY95" s="5"/>
      <c r="VZ95" s="5"/>
      <c r="WA95" s="5"/>
      <c r="WB95" s="5"/>
      <c r="WC95" s="5"/>
      <c r="WD95" s="5"/>
      <c r="WE95" s="5"/>
      <c r="WF95" s="5"/>
      <c r="WG95" s="5"/>
      <c r="WH95" s="5"/>
      <c r="WI95" s="5"/>
      <c r="WJ95" s="5"/>
      <c r="WK95" s="5"/>
      <c r="WL95" s="5"/>
      <c r="WM95" s="5"/>
      <c r="WN95" s="5"/>
      <c r="WO95" s="5"/>
      <c r="WP95" s="5"/>
      <c r="WQ95" s="5"/>
      <c r="WR95" s="5"/>
      <c r="WS95" s="5"/>
      <c r="WT95" s="5"/>
      <c r="WU95" s="5"/>
      <c r="WV95" s="5"/>
      <c r="WW95" s="5"/>
      <c r="WX95" s="5"/>
      <c r="WY95" s="5"/>
      <c r="WZ95" s="5"/>
      <c r="XA95" s="5"/>
      <c r="XB95" s="5"/>
      <c r="XC95" s="5"/>
      <c r="XD95" s="5"/>
      <c r="XE95" s="5"/>
      <c r="XF95" s="5"/>
      <c r="XG95" s="5"/>
      <c r="XH95" s="5"/>
      <c r="XI95" s="5"/>
      <c r="XJ95" s="5"/>
      <c r="XK95" s="5"/>
      <c r="XL95" s="5"/>
      <c r="XM95" s="5"/>
      <c r="XN95" s="5"/>
      <c r="XO95" s="5"/>
      <c r="XP95" s="5"/>
      <c r="XQ95" s="5"/>
      <c r="XR95" s="5"/>
      <c r="XS95" s="5"/>
      <c r="XT95" s="5"/>
      <c r="XU95" s="5"/>
      <c r="XV95" s="5"/>
      <c r="XW95" s="5"/>
      <c r="XX95" s="5"/>
      <c r="XY95" s="5"/>
      <c r="XZ95" s="5"/>
      <c r="YA95" s="5"/>
      <c r="YB95" s="5"/>
      <c r="YC95" s="5"/>
      <c r="YD95" s="5"/>
      <c r="YE95" s="5"/>
      <c r="YF95" s="5"/>
      <c r="YG95" s="5"/>
      <c r="YH95" s="5"/>
      <c r="YI95" s="5"/>
      <c r="YJ95" s="5"/>
      <c r="YK95" s="5"/>
      <c r="YL95" s="5"/>
      <c r="YM95" s="5"/>
      <c r="YN95" s="5"/>
      <c r="YO95" s="5"/>
      <c r="YP95" s="5"/>
      <c r="YQ95" s="5"/>
      <c r="YR95" s="5"/>
      <c r="YS95" s="5"/>
      <c r="YT95" s="5"/>
      <c r="YU95" s="5"/>
      <c r="YV95" s="5"/>
      <c r="YW95" s="5"/>
      <c r="YX95" s="5"/>
      <c r="YY95" s="5"/>
      <c r="YZ95" s="5"/>
      <c r="ZA95" s="5"/>
      <c r="ZB95" s="5"/>
      <c r="ZC95" s="5"/>
      <c r="ZD95" s="5"/>
      <c r="ZE95" s="5"/>
      <c r="ZF95" s="5"/>
      <c r="ZG95" s="5"/>
      <c r="ZH95" s="5"/>
      <c r="ZI95" s="5"/>
      <c r="ZJ95" s="5"/>
      <c r="ZK95" s="5"/>
      <c r="ZL95" s="5"/>
      <c r="ZM95" s="5"/>
      <c r="ZN95" s="5"/>
      <c r="ZO95" s="5"/>
      <c r="ZP95" s="5"/>
      <c r="ZQ95" s="5"/>
      <c r="ZR95" s="5"/>
      <c r="ZS95" s="5"/>
      <c r="ZT95" s="5"/>
      <c r="ZU95" s="5"/>
      <c r="ZV95" s="5"/>
      <c r="ZW95" s="5"/>
      <c r="ZX95" s="5"/>
      <c r="ZY95" s="5"/>
      <c r="ZZ95" s="5"/>
      <c r="AAA95" s="5"/>
      <c r="AAB95" s="5"/>
      <c r="AAC95" s="5"/>
      <c r="AAD95" s="5"/>
      <c r="AAE95" s="5"/>
      <c r="AAF95" s="5"/>
      <c r="AAG95" s="5"/>
      <c r="AAH95" s="5"/>
      <c r="AAI95" s="5"/>
      <c r="AAJ95" s="5"/>
      <c r="AAK95" s="5"/>
      <c r="AAL95" s="5"/>
      <c r="AAM95" s="5"/>
      <c r="AAN95" s="5"/>
      <c r="AAO95" s="5"/>
      <c r="AAP95" s="5"/>
      <c r="AAQ95" s="5"/>
      <c r="AAR95" s="5"/>
      <c r="AAS95" s="5"/>
      <c r="AAT95" s="5"/>
      <c r="AAU95" s="5"/>
      <c r="AAV95" s="5"/>
      <c r="AAW95" s="5"/>
      <c r="AAX95" s="5"/>
      <c r="AAY95" s="5"/>
      <c r="AAZ95" s="5"/>
      <c r="ABA95" s="5"/>
      <c r="ABB95" s="5"/>
      <c r="ABC95" s="5"/>
      <c r="ABD95" s="5"/>
      <c r="ABE95" s="5"/>
      <c r="ABF95" s="5"/>
      <c r="ABG95" s="5"/>
      <c r="ABH95" s="5"/>
      <c r="ABI95" s="5"/>
      <c r="ABJ95" s="5"/>
      <c r="ABK95" s="5"/>
      <c r="ABL95" s="5"/>
      <c r="ABM95" s="5"/>
      <c r="ABN95" s="5"/>
      <c r="ABO95" s="5"/>
      <c r="ABP95" s="5"/>
      <c r="ABQ95" s="5"/>
      <c r="ABR95" s="5"/>
      <c r="ABS95" s="5"/>
      <c r="ABT95" s="5"/>
      <c r="ABU95" s="5"/>
      <c r="ABV95" s="5"/>
      <c r="ABW95" s="5"/>
      <c r="ABX95" s="5"/>
      <c r="ABY95" s="5"/>
      <c r="ABZ95" s="5"/>
      <c r="ACA95" s="5"/>
      <c r="ACB95" s="5"/>
      <c r="ACC95" s="5"/>
      <c r="ACD95" s="5"/>
      <c r="ACE95" s="5"/>
      <c r="ACF95" s="5"/>
      <c r="ACG95" s="5"/>
      <c r="ACH95" s="5"/>
      <c r="ACI95" s="5"/>
      <c r="ACJ95" s="5"/>
      <c r="ACK95" s="5"/>
      <c r="ACL95" s="5"/>
      <c r="ACM95" s="5"/>
      <c r="ACN95" s="5"/>
      <c r="ACO95" s="5"/>
      <c r="ACP95" s="5"/>
      <c r="ACQ95" s="5"/>
      <c r="ACR95" s="5"/>
      <c r="ACS95" s="5"/>
      <c r="ACT95" s="5"/>
      <c r="ACU95" s="5"/>
      <c r="ACV95" s="5"/>
      <c r="ACW95" s="5"/>
      <c r="ACX95" s="5"/>
      <c r="ACY95" s="5"/>
      <c r="ACZ95" s="5"/>
      <c r="ADA95" s="5"/>
      <c r="ADB95" s="5"/>
      <c r="ADC95" s="5"/>
      <c r="ADD95" s="5"/>
      <c r="ADE95" s="5"/>
      <c r="ADF95" s="5"/>
      <c r="ADG95" s="5"/>
      <c r="ADH95" s="5"/>
      <c r="ADI95" s="5"/>
      <c r="ADJ95" s="5"/>
      <c r="ADK95" s="5"/>
      <c r="ADL95" s="5"/>
      <c r="ADM95" s="5"/>
      <c r="ADN95" s="5"/>
      <c r="ADO95" s="5"/>
      <c r="ADP95" s="5"/>
      <c r="ADQ95" s="5"/>
      <c r="ADR95" s="5"/>
      <c r="ADS95" s="5"/>
      <c r="ADT95" s="5"/>
      <c r="ADU95" s="5"/>
      <c r="ADV95" s="5"/>
      <c r="ADW95" s="5"/>
      <c r="ADX95" s="5"/>
      <c r="ADY95" s="5"/>
      <c r="ADZ95" s="5"/>
      <c r="AEA95" s="5"/>
      <c r="AEB95" s="5"/>
      <c r="AEC95" s="5"/>
      <c r="AED95" s="5"/>
      <c r="AEE95" s="5"/>
      <c r="AEF95" s="5"/>
      <c r="AEG95" s="5"/>
      <c r="AEH95" s="5"/>
      <c r="AEI95" s="5"/>
      <c r="AEJ95" s="5"/>
      <c r="AEK95" s="5"/>
      <c r="AEL95" s="5"/>
      <c r="AEM95" s="5"/>
      <c r="AEN95" s="5"/>
      <c r="AEO95" s="5"/>
      <c r="AEP95" s="5"/>
      <c r="AEQ95" s="5"/>
      <c r="AER95" s="5"/>
      <c r="AES95" s="5"/>
      <c r="AET95" s="5"/>
      <c r="AEU95" s="5"/>
      <c r="AEV95" s="5"/>
      <c r="AEW95" s="5"/>
      <c r="AEX95" s="5"/>
      <c r="AEY95" s="5"/>
      <c r="AEZ95" s="5"/>
      <c r="AFA95" s="5"/>
      <c r="AFB95" s="5"/>
      <c r="AFC95" s="5"/>
      <c r="AFD95" s="5"/>
      <c r="AFE95" s="5"/>
      <c r="AFF95" s="5"/>
      <c r="AFG95" s="5"/>
      <c r="AFH95" s="5"/>
      <c r="AFI95" s="5"/>
      <c r="AFJ95" s="5"/>
      <c r="AFK95" s="5"/>
      <c r="AFL95" s="5"/>
    </row>
    <row r="96" spans="1:844" s="7" customFormat="1" ht="21.75" customHeight="1">
      <c r="A96" s="29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1"/>
      <c r="Y96" s="32" t="s">
        <v>150</v>
      </c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4"/>
      <c r="AK96" s="35" t="s">
        <v>151</v>
      </c>
      <c r="AL96" s="36"/>
      <c r="AM96" s="36"/>
      <c r="AN96" s="36"/>
      <c r="AO96" s="36"/>
      <c r="AP96" s="36"/>
      <c r="AQ96" s="36"/>
      <c r="AR96" s="36"/>
      <c r="AS96" s="36"/>
      <c r="AT96" s="36"/>
      <c r="AU96" s="37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5"/>
      <c r="UO96" s="5"/>
      <c r="UP96" s="5"/>
      <c r="UQ96" s="5"/>
      <c r="UR96" s="5"/>
      <c r="US96" s="5"/>
      <c r="UT96" s="5"/>
      <c r="UU96" s="5"/>
      <c r="UV96" s="5"/>
      <c r="UW96" s="5"/>
      <c r="UX96" s="5"/>
      <c r="UY96" s="5"/>
      <c r="UZ96" s="5"/>
      <c r="VA96" s="5"/>
      <c r="VB96" s="5"/>
      <c r="VC96" s="5"/>
      <c r="VD96" s="5"/>
      <c r="VE96" s="5"/>
      <c r="VF96" s="5"/>
      <c r="VG96" s="5"/>
      <c r="VH96" s="5"/>
      <c r="VI96" s="5"/>
      <c r="VJ96" s="5"/>
      <c r="VK96" s="5"/>
      <c r="VL96" s="5"/>
      <c r="VM96" s="5"/>
      <c r="VN96" s="5"/>
      <c r="VO96" s="5"/>
      <c r="VP96" s="5"/>
      <c r="VQ96" s="5"/>
      <c r="VR96" s="5"/>
      <c r="VS96" s="5"/>
      <c r="VT96" s="5"/>
      <c r="VU96" s="5"/>
      <c r="VV96" s="5"/>
      <c r="VW96" s="5"/>
      <c r="VX96" s="5"/>
      <c r="VY96" s="5"/>
      <c r="VZ96" s="5"/>
      <c r="WA96" s="5"/>
      <c r="WB96" s="5"/>
      <c r="WC96" s="5"/>
      <c r="WD96" s="5"/>
      <c r="WE96" s="5"/>
      <c r="WF96" s="5"/>
      <c r="WG96" s="5"/>
      <c r="WH96" s="5"/>
      <c r="WI96" s="5"/>
      <c r="WJ96" s="5"/>
      <c r="WK96" s="5"/>
      <c r="WL96" s="5"/>
      <c r="WM96" s="5"/>
      <c r="WN96" s="5"/>
      <c r="WO96" s="5"/>
      <c r="WP96" s="5"/>
      <c r="WQ96" s="5"/>
      <c r="WR96" s="5"/>
      <c r="WS96" s="5"/>
      <c r="WT96" s="5"/>
      <c r="WU96" s="5"/>
      <c r="WV96" s="5"/>
      <c r="WW96" s="5"/>
      <c r="WX96" s="5"/>
      <c r="WY96" s="5"/>
      <c r="WZ96" s="5"/>
      <c r="XA96" s="5"/>
      <c r="XB96" s="5"/>
      <c r="XC96" s="5"/>
      <c r="XD96" s="5"/>
      <c r="XE96" s="5"/>
      <c r="XF96" s="5"/>
      <c r="XG96" s="5"/>
      <c r="XH96" s="5"/>
      <c r="XI96" s="5"/>
      <c r="XJ96" s="5"/>
      <c r="XK96" s="5"/>
      <c r="XL96" s="5"/>
      <c r="XM96" s="5"/>
      <c r="XN96" s="5"/>
      <c r="XO96" s="5"/>
      <c r="XP96" s="5"/>
      <c r="XQ96" s="5"/>
      <c r="XR96" s="5"/>
      <c r="XS96" s="5"/>
      <c r="XT96" s="5"/>
      <c r="XU96" s="5"/>
      <c r="XV96" s="5"/>
      <c r="XW96" s="5"/>
      <c r="XX96" s="5"/>
      <c r="XY96" s="5"/>
      <c r="XZ96" s="5"/>
      <c r="YA96" s="5"/>
      <c r="YB96" s="5"/>
      <c r="YC96" s="5"/>
      <c r="YD96" s="5"/>
      <c r="YE96" s="5"/>
      <c r="YF96" s="5"/>
      <c r="YG96" s="5"/>
      <c r="YH96" s="5"/>
      <c r="YI96" s="5"/>
      <c r="YJ96" s="5"/>
      <c r="YK96" s="5"/>
      <c r="YL96" s="5"/>
      <c r="YM96" s="5"/>
      <c r="YN96" s="5"/>
      <c r="YO96" s="5"/>
      <c r="YP96" s="5"/>
      <c r="YQ96" s="5"/>
      <c r="YR96" s="5"/>
      <c r="YS96" s="5"/>
      <c r="YT96" s="5"/>
      <c r="YU96" s="5"/>
      <c r="YV96" s="5"/>
      <c r="YW96" s="5"/>
      <c r="YX96" s="5"/>
      <c r="YY96" s="5"/>
      <c r="YZ96" s="5"/>
      <c r="ZA96" s="5"/>
      <c r="ZB96" s="5"/>
      <c r="ZC96" s="5"/>
      <c r="ZD96" s="5"/>
      <c r="ZE96" s="5"/>
      <c r="ZF96" s="5"/>
      <c r="ZG96" s="5"/>
      <c r="ZH96" s="5"/>
      <c r="ZI96" s="5"/>
      <c r="ZJ96" s="5"/>
      <c r="ZK96" s="5"/>
      <c r="ZL96" s="5"/>
      <c r="ZM96" s="5"/>
      <c r="ZN96" s="5"/>
      <c r="ZO96" s="5"/>
      <c r="ZP96" s="5"/>
      <c r="ZQ96" s="5"/>
      <c r="ZR96" s="5"/>
      <c r="ZS96" s="5"/>
      <c r="ZT96" s="5"/>
      <c r="ZU96" s="5"/>
      <c r="ZV96" s="5"/>
      <c r="ZW96" s="5"/>
      <c r="ZX96" s="5"/>
      <c r="ZY96" s="5"/>
      <c r="ZZ96" s="5"/>
      <c r="AAA96" s="5"/>
      <c r="AAB96" s="5"/>
      <c r="AAC96" s="5"/>
      <c r="AAD96" s="5"/>
      <c r="AAE96" s="5"/>
      <c r="AAF96" s="5"/>
      <c r="AAG96" s="5"/>
      <c r="AAH96" s="5"/>
      <c r="AAI96" s="5"/>
      <c r="AAJ96" s="5"/>
      <c r="AAK96" s="5"/>
      <c r="AAL96" s="5"/>
      <c r="AAM96" s="5"/>
      <c r="AAN96" s="5"/>
      <c r="AAO96" s="5"/>
      <c r="AAP96" s="5"/>
      <c r="AAQ96" s="5"/>
      <c r="AAR96" s="5"/>
      <c r="AAS96" s="5"/>
      <c r="AAT96" s="5"/>
      <c r="AAU96" s="5"/>
      <c r="AAV96" s="5"/>
      <c r="AAW96" s="5"/>
      <c r="AAX96" s="5"/>
      <c r="AAY96" s="5"/>
      <c r="AAZ96" s="5"/>
      <c r="ABA96" s="5"/>
      <c r="ABB96" s="5"/>
      <c r="ABC96" s="5"/>
      <c r="ABD96" s="5"/>
      <c r="ABE96" s="5"/>
      <c r="ABF96" s="5"/>
      <c r="ABG96" s="5"/>
      <c r="ABH96" s="5"/>
      <c r="ABI96" s="5"/>
      <c r="ABJ96" s="5"/>
      <c r="ABK96" s="5"/>
      <c r="ABL96" s="5"/>
      <c r="ABM96" s="5"/>
      <c r="ABN96" s="5"/>
      <c r="ABO96" s="5"/>
      <c r="ABP96" s="5"/>
      <c r="ABQ96" s="5"/>
      <c r="ABR96" s="5"/>
      <c r="ABS96" s="5"/>
      <c r="ABT96" s="5"/>
      <c r="ABU96" s="5"/>
      <c r="ABV96" s="5"/>
      <c r="ABW96" s="5"/>
      <c r="ABX96" s="5"/>
      <c r="ABY96" s="5"/>
      <c r="ABZ96" s="5"/>
      <c r="ACA96" s="5"/>
      <c r="ACB96" s="5"/>
      <c r="ACC96" s="5"/>
      <c r="ACD96" s="5"/>
      <c r="ACE96" s="5"/>
      <c r="ACF96" s="5"/>
      <c r="ACG96" s="5"/>
      <c r="ACH96" s="5"/>
      <c r="ACI96" s="5"/>
      <c r="ACJ96" s="5"/>
      <c r="ACK96" s="5"/>
      <c r="ACL96" s="5"/>
      <c r="ACM96" s="5"/>
      <c r="ACN96" s="5"/>
      <c r="ACO96" s="5"/>
      <c r="ACP96" s="5"/>
      <c r="ACQ96" s="5"/>
      <c r="ACR96" s="5"/>
      <c r="ACS96" s="5"/>
      <c r="ACT96" s="5"/>
      <c r="ACU96" s="5"/>
      <c r="ACV96" s="5"/>
      <c r="ACW96" s="5"/>
      <c r="ACX96" s="5"/>
      <c r="ACY96" s="5"/>
      <c r="ACZ96" s="5"/>
      <c r="ADA96" s="5"/>
      <c r="ADB96" s="5"/>
      <c r="ADC96" s="5"/>
      <c r="ADD96" s="5"/>
      <c r="ADE96" s="5"/>
      <c r="ADF96" s="5"/>
      <c r="ADG96" s="5"/>
      <c r="ADH96" s="5"/>
      <c r="ADI96" s="5"/>
      <c r="ADJ96" s="5"/>
      <c r="ADK96" s="5"/>
      <c r="ADL96" s="5"/>
      <c r="ADM96" s="5"/>
      <c r="ADN96" s="5"/>
      <c r="ADO96" s="5"/>
      <c r="ADP96" s="5"/>
      <c r="ADQ96" s="5"/>
      <c r="ADR96" s="5"/>
      <c r="ADS96" s="5"/>
      <c r="ADT96" s="5"/>
      <c r="ADU96" s="5"/>
      <c r="ADV96" s="5"/>
      <c r="ADW96" s="5"/>
      <c r="ADX96" s="5"/>
      <c r="ADY96" s="5"/>
      <c r="ADZ96" s="5"/>
      <c r="AEA96" s="5"/>
      <c r="AEB96" s="5"/>
      <c r="AEC96" s="5"/>
      <c r="AED96" s="5"/>
      <c r="AEE96" s="5"/>
      <c r="AEF96" s="5"/>
      <c r="AEG96" s="5"/>
      <c r="AEH96" s="5"/>
      <c r="AEI96" s="5"/>
      <c r="AEJ96" s="5"/>
      <c r="AEK96" s="5"/>
      <c r="AEL96" s="5"/>
      <c r="AEM96" s="5"/>
      <c r="AEN96" s="5"/>
      <c r="AEO96" s="5"/>
      <c r="AEP96" s="5"/>
      <c r="AEQ96" s="5"/>
      <c r="AER96" s="5"/>
      <c r="AES96" s="5"/>
      <c r="AET96" s="5"/>
      <c r="AEU96" s="5"/>
      <c r="AEV96" s="5"/>
      <c r="AEW96" s="5"/>
      <c r="AEX96" s="5"/>
      <c r="AEY96" s="5"/>
      <c r="AEZ96" s="5"/>
      <c r="AFA96" s="5"/>
      <c r="AFB96" s="5"/>
      <c r="AFC96" s="5"/>
      <c r="AFD96" s="5"/>
      <c r="AFE96" s="5"/>
      <c r="AFF96" s="5"/>
      <c r="AFG96" s="5"/>
      <c r="AFH96" s="5"/>
      <c r="AFI96" s="5"/>
      <c r="AFJ96" s="5"/>
      <c r="AFK96" s="5"/>
      <c r="AFL96" s="5"/>
    </row>
    <row r="97" spans="1:844" s="7" customFormat="1" ht="17.25" customHeight="1">
      <c r="A97" s="38" t="s">
        <v>4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40"/>
      <c r="Y97" s="20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  <c r="AK97" s="23"/>
      <c r="AL97" s="24"/>
      <c r="AM97" s="24"/>
      <c r="AN97" s="24"/>
      <c r="AO97" s="24"/>
      <c r="AP97" s="24"/>
      <c r="AQ97" s="24"/>
      <c r="AR97" s="24"/>
      <c r="AS97" s="24"/>
      <c r="AT97" s="24"/>
      <c r="AU97" s="2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  <c r="OZ97" s="5"/>
      <c r="PA97" s="5"/>
      <c r="PB97" s="5"/>
      <c r="PC97" s="5"/>
      <c r="PD97" s="5"/>
      <c r="PE97" s="5"/>
      <c r="PF97" s="5"/>
      <c r="PG97" s="5"/>
      <c r="PH97" s="5"/>
      <c r="PI97" s="5"/>
      <c r="PJ97" s="5"/>
      <c r="PK97" s="5"/>
      <c r="PL97" s="5"/>
      <c r="PM97" s="5"/>
      <c r="PN97" s="5"/>
      <c r="PO97" s="5"/>
      <c r="PP97" s="5"/>
      <c r="PQ97" s="5"/>
      <c r="PR97" s="5"/>
      <c r="PS97" s="5"/>
      <c r="PT97" s="5"/>
      <c r="PU97" s="5"/>
      <c r="PV97" s="5"/>
      <c r="PW97" s="5"/>
      <c r="PX97" s="5"/>
      <c r="PY97" s="5"/>
      <c r="PZ97" s="5"/>
      <c r="QA97" s="5"/>
      <c r="QB97" s="5"/>
      <c r="QC97" s="5"/>
      <c r="QD97" s="5"/>
      <c r="QE97" s="5"/>
      <c r="QF97" s="5"/>
      <c r="QG97" s="5"/>
      <c r="QH97" s="5"/>
      <c r="QI97" s="5"/>
      <c r="QJ97" s="5"/>
      <c r="QK97" s="5"/>
      <c r="QL97" s="5"/>
      <c r="QM97" s="5"/>
      <c r="QN97" s="5"/>
      <c r="QO97" s="5"/>
      <c r="QP97" s="5"/>
      <c r="QQ97" s="5"/>
      <c r="QR97" s="5"/>
      <c r="QS97" s="5"/>
      <c r="QT97" s="5"/>
      <c r="QU97" s="5"/>
      <c r="QV97" s="5"/>
      <c r="QW97" s="5"/>
      <c r="QX97" s="5"/>
      <c r="QY97" s="5"/>
      <c r="QZ97" s="5"/>
      <c r="RA97" s="5"/>
      <c r="RB97" s="5"/>
      <c r="RC97" s="5"/>
      <c r="RD97" s="5"/>
      <c r="RE97" s="5"/>
      <c r="RF97" s="5"/>
      <c r="RG97" s="5"/>
      <c r="RH97" s="5"/>
      <c r="RI97" s="5"/>
      <c r="RJ97" s="5"/>
      <c r="RK97" s="5"/>
      <c r="RL97" s="5"/>
      <c r="RM97" s="5"/>
      <c r="RN97" s="5"/>
      <c r="RO97" s="5"/>
      <c r="RP97" s="5"/>
      <c r="RQ97" s="5"/>
      <c r="RR97" s="5"/>
      <c r="RS97" s="5"/>
      <c r="RT97" s="5"/>
      <c r="RU97" s="5"/>
      <c r="RV97" s="5"/>
      <c r="RW97" s="5"/>
      <c r="RX97" s="5"/>
      <c r="RY97" s="5"/>
      <c r="RZ97" s="5"/>
      <c r="SA97" s="5"/>
      <c r="SB97" s="5"/>
      <c r="SC97" s="5"/>
      <c r="SD97" s="5"/>
      <c r="SE97" s="5"/>
      <c r="SF97" s="5"/>
      <c r="SG97" s="5"/>
      <c r="SH97" s="5"/>
      <c r="SI97" s="5"/>
      <c r="SJ97" s="5"/>
      <c r="SK97" s="5"/>
      <c r="SL97" s="5"/>
      <c r="SM97" s="5"/>
      <c r="SN97" s="5"/>
      <c r="SO97" s="5"/>
      <c r="SP97" s="5"/>
      <c r="SQ97" s="5"/>
      <c r="SR97" s="5"/>
      <c r="SS97" s="5"/>
      <c r="ST97" s="5"/>
      <c r="SU97" s="5"/>
      <c r="SV97" s="5"/>
      <c r="SW97" s="5"/>
      <c r="SX97" s="5"/>
      <c r="SY97" s="5"/>
      <c r="SZ97" s="5"/>
      <c r="TA97" s="5"/>
      <c r="TB97" s="5"/>
      <c r="TC97" s="5"/>
      <c r="TD97" s="5"/>
      <c r="TE97" s="5"/>
      <c r="TF97" s="5"/>
      <c r="TG97" s="5"/>
      <c r="TH97" s="5"/>
      <c r="TI97" s="5"/>
      <c r="TJ97" s="5"/>
      <c r="TK97" s="5"/>
      <c r="TL97" s="5"/>
      <c r="TM97" s="5"/>
      <c r="TN97" s="5"/>
      <c r="TO97" s="5"/>
      <c r="TP97" s="5"/>
      <c r="TQ97" s="5"/>
      <c r="TR97" s="5"/>
      <c r="TS97" s="5"/>
      <c r="TT97" s="5"/>
      <c r="TU97" s="5"/>
      <c r="TV97" s="5"/>
      <c r="TW97" s="5"/>
      <c r="TX97" s="5"/>
      <c r="TY97" s="5"/>
      <c r="TZ97" s="5"/>
      <c r="UA97" s="5"/>
      <c r="UB97" s="5"/>
      <c r="UC97" s="5"/>
      <c r="UD97" s="5"/>
      <c r="UE97" s="5"/>
      <c r="UF97" s="5"/>
      <c r="UG97" s="5"/>
      <c r="UH97" s="5"/>
      <c r="UI97" s="5"/>
      <c r="UJ97" s="5"/>
      <c r="UK97" s="5"/>
      <c r="UL97" s="5"/>
      <c r="UM97" s="5"/>
      <c r="UN97" s="5"/>
      <c r="UO97" s="5"/>
      <c r="UP97" s="5"/>
      <c r="UQ97" s="5"/>
      <c r="UR97" s="5"/>
      <c r="US97" s="5"/>
      <c r="UT97" s="5"/>
      <c r="UU97" s="5"/>
      <c r="UV97" s="5"/>
      <c r="UW97" s="5"/>
      <c r="UX97" s="5"/>
      <c r="UY97" s="5"/>
      <c r="UZ97" s="5"/>
      <c r="VA97" s="5"/>
      <c r="VB97" s="5"/>
      <c r="VC97" s="5"/>
      <c r="VD97" s="5"/>
      <c r="VE97" s="5"/>
      <c r="VF97" s="5"/>
      <c r="VG97" s="5"/>
      <c r="VH97" s="5"/>
      <c r="VI97" s="5"/>
      <c r="VJ97" s="5"/>
      <c r="VK97" s="5"/>
      <c r="VL97" s="5"/>
      <c r="VM97" s="5"/>
      <c r="VN97" s="5"/>
      <c r="VO97" s="5"/>
      <c r="VP97" s="5"/>
      <c r="VQ97" s="5"/>
      <c r="VR97" s="5"/>
      <c r="VS97" s="5"/>
      <c r="VT97" s="5"/>
      <c r="VU97" s="5"/>
      <c r="VV97" s="5"/>
      <c r="VW97" s="5"/>
      <c r="VX97" s="5"/>
      <c r="VY97" s="5"/>
      <c r="VZ97" s="5"/>
      <c r="WA97" s="5"/>
      <c r="WB97" s="5"/>
      <c r="WC97" s="5"/>
      <c r="WD97" s="5"/>
      <c r="WE97" s="5"/>
      <c r="WF97" s="5"/>
      <c r="WG97" s="5"/>
      <c r="WH97" s="5"/>
      <c r="WI97" s="5"/>
      <c r="WJ97" s="5"/>
      <c r="WK97" s="5"/>
      <c r="WL97" s="5"/>
      <c r="WM97" s="5"/>
      <c r="WN97" s="5"/>
      <c r="WO97" s="5"/>
      <c r="WP97" s="5"/>
      <c r="WQ97" s="5"/>
      <c r="WR97" s="5"/>
      <c r="WS97" s="5"/>
      <c r="WT97" s="5"/>
      <c r="WU97" s="5"/>
      <c r="WV97" s="5"/>
      <c r="WW97" s="5"/>
      <c r="WX97" s="5"/>
      <c r="WY97" s="5"/>
      <c r="WZ97" s="5"/>
      <c r="XA97" s="5"/>
      <c r="XB97" s="5"/>
      <c r="XC97" s="5"/>
      <c r="XD97" s="5"/>
      <c r="XE97" s="5"/>
      <c r="XF97" s="5"/>
      <c r="XG97" s="5"/>
      <c r="XH97" s="5"/>
      <c r="XI97" s="5"/>
      <c r="XJ97" s="5"/>
      <c r="XK97" s="5"/>
      <c r="XL97" s="5"/>
      <c r="XM97" s="5"/>
      <c r="XN97" s="5"/>
      <c r="XO97" s="5"/>
      <c r="XP97" s="5"/>
      <c r="XQ97" s="5"/>
      <c r="XR97" s="5"/>
      <c r="XS97" s="5"/>
      <c r="XT97" s="5"/>
      <c r="XU97" s="5"/>
      <c r="XV97" s="5"/>
      <c r="XW97" s="5"/>
      <c r="XX97" s="5"/>
      <c r="XY97" s="5"/>
      <c r="XZ97" s="5"/>
      <c r="YA97" s="5"/>
      <c r="YB97" s="5"/>
      <c r="YC97" s="5"/>
      <c r="YD97" s="5"/>
      <c r="YE97" s="5"/>
      <c r="YF97" s="5"/>
      <c r="YG97" s="5"/>
      <c r="YH97" s="5"/>
      <c r="YI97" s="5"/>
      <c r="YJ97" s="5"/>
      <c r="YK97" s="5"/>
      <c r="YL97" s="5"/>
      <c r="YM97" s="5"/>
      <c r="YN97" s="5"/>
      <c r="YO97" s="5"/>
      <c r="YP97" s="5"/>
      <c r="YQ97" s="5"/>
      <c r="YR97" s="5"/>
      <c r="YS97" s="5"/>
      <c r="YT97" s="5"/>
      <c r="YU97" s="5"/>
      <c r="YV97" s="5"/>
      <c r="YW97" s="5"/>
      <c r="YX97" s="5"/>
      <c r="YY97" s="5"/>
      <c r="YZ97" s="5"/>
      <c r="ZA97" s="5"/>
      <c r="ZB97" s="5"/>
      <c r="ZC97" s="5"/>
      <c r="ZD97" s="5"/>
      <c r="ZE97" s="5"/>
      <c r="ZF97" s="5"/>
      <c r="ZG97" s="5"/>
      <c r="ZH97" s="5"/>
      <c r="ZI97" s="5"/>
      <c r="ZJ97" s="5"/>
      <c r="ZK97" s="5"/>
      <c r="ZL97" s="5"/>
      <c r="ZM97" s="5"/>
      <c r="ZN97" s="5"/>
      <c r="ZO97" s="5"/>
      <c r="ZP97" s="5"/>
      <c r="ZQ97" s="5"/>
      <c r="ZR97" s="5"/>
      <c r="ZS97" s="5"/>
      <c r="ZT97" s="5"/>
      <c r="ZU97" s="5"/>
      <c r="ZV97" s="5"/>
      <c r="ZW97" s="5"/>
      <c r="ZX97" s="5"/>
      <c r="ZY97" s="5"/>
      <c r="ZZ97" s="5"/>
      <c r="AAA97" s="5"/>
      <c r="AAB97" s="5"/>
      <c r="AAC97" s="5"/>
      <c r="AAD97" s="5"/>
      <c r="AAE97" s="5"/>
      <c r="AAF97" s="5"/>
      <c r="AAG97" s="5"/>
      <c r="AAH97" s="5"/>
      <c r="AAI97" s="5"/>
      <c r="AAJ97" s="5"/>
      <c r="AAK97" s="5"/>
      <c r="AAL97" s="5"/>
      <c r="AAM97" s="5"/>
      <c r="AAN97" s="5"/>
      <c r="AAO97" s="5"/>
      <c r="AAP97" s="5"/>
      <c r="AAQ97" s="5"/>
      <c r="AAR97" s="5"/>
      <c r="AAS97" s="5"/>
      <c r="AAT97" s="5"/>
      <c r="AAU97" s="5"/>
      <c r="AAV97" s="5"/>
      <c r="AAW97" s="5"/>
      <c r="AAX97" s="5"/>
      <c r="AAY97" s="5"/>
      <c r="AAZ97" s="5"/>
      <c r="ABA97" s="5"/>
      <c r="ABB97" s="5"/>
      <c r="ABC97" s="5"/>
      <c r="ABD97" s="5"/>
      <c r="ABE97" s="5"/>
      <c r="ABF97" s="5"/>
      <c r="ABG97" s="5"/>
      <c r="ABH97" s="5"/>
      <c r="ABI97" s="5"/>
      <c r="ABJ97" s="5"/>
      <c r="ABK97" s="5"/>
      <c r="ABL97" s="5"/>
      <c r="ABM97" s="5"/>
      <c r="ABN97" s="5"/>
      <c r="ABO97" s="5"/>
      <c r="ABP97" s="5"/>
      <c r="ABQ97" s="5"/>
      <c r="ABR97" s="5"/>
      <c r="ABS97" s="5"/>
      <c r="ABT97" s="5"/>
      <c r="ABU97" s="5"/>
      <c r="ABV97" s="5"/>
      <c r="ABW97" s="5"/>
      <c r="ABX97" s="5"/>
      <c r="ABY97" s="5"/>
      <c r="ABZ97" s="5"/>
      <c r="ACA97" s="5"/>
      <c r="ACB97" s="5"/>
      <c r="ACC97" s="5"/>
      <c r="ACD97" s="5"/>
      <c r="ACE97" s="5"/>
      <c r="ACF97" s="5"/>
      <c r="ACG97" s="5"/>
      <c r="ACH97" s="5"/>
      <c r="ACI97" s="5"/>
      <c r="ACJ97" s="5"/>
      <c r="ACK97" s="5"/>
      <c r="ACL97" s="5"/>
      <c r="ACM97" s="5"/>
      <c r="ACN97" s="5"/>
      <c r="ACO97" s="5"/>
      <c r="ACP97" s="5"/>
      <c r="ACQ97" s="5"/>
      <c r="ACR97" s="5"/>
      <c r="ACS97" s="5"/>
      <c r="ACT97" s="5"/>
      <c r="ACU97" s="5"/>
      <c r="ACV97" s="5"/>
      <c r="ACW97" s="5"/>
      <c r="ACX97" s="5"/>
      <c r="ACY97" s="5"/>
      <c r="ACZ97" s="5"/>
      <c r="ADA97" s="5"/>
      <c r="ADB97" s="5"/>
      <c r="ADC97" s="5"/>
      <c r="ADD97" s="5"/>
      <c r="ADE97" s="5"/>
      <c r="ADF97" s="5"/>
      <c r="ADG97" s="5"/>
      <c r="ADH97" s="5"/>
      <c r="ADI97" s="5"/>
      <c r="ADJ97" s="5"/>
      <c r="ADK97" s="5"/>
      <c r="ADL97" s="5"/>
      <c r="ADM97" s="5"/>
      <c r="ADN97" s="5"/>
      <c r="ADO97" s="5"/>
      <c r="ADP97" s="5"/>
      <c r="ADQ97" s="5"/>
      <c r="ADR97" s="5"/>
      <c r="ADS97" s="5"/>
      <c r="ADT97" s="5"/>
      <c r="ADU97" s="5"/>
      <c r="ADV97" s="5"/>
      <c r="ADW97" s="5"/>
      <c r="ADX97" s="5"/>
      <c r="ADY97" s="5"/>
      <c r="ADZ97" s="5"/>
      <c r="AEA97" s="5"/>
      <c r="AEB97" s="5"/>
      <c r="AEC97" s="5"/>
      <c r="AED97" s="5"/>
      <c r="AEE97" s="5"/>
      <c r="AEF97" s="5"/>
      <c r="AEG97" s="5"/>
      <c r="AEH97" s="5"/>
      <c r="AEI97" s="5"/>
      <c r="AEJ97" s="5"/>
      <c r="AEK97" s="5"/>
      <c r="AEL97" s="5"/>
      <c r="AEM97" s="5"/>
      <c r="AEN97" s="5"/>
      <c r="AEO97" s="5"/>
      <c r="AEP97" s="5"/>
      <c r="AEQ97" s="5"/>
      <c r="AER97" s="5"/>
      <c r="AES97" s="5"/>
      <c r="AET97" s="5"/>
      <c r="AEU97" s="5"/>
      <c r="AEV97" s="5"/>
      <c r="AEW97" s="5"/>
      <c r="AEX97" s="5"/>
      <c r="AEY97" s="5"/>
      <c r="AEZ97" s="5"/>
      <c r="AFA97" s="5"/>
      <c r="AFB97" s="5"/>
      <c r="AFC97" s="5"/>
      <c r="AFD97" s="5"/>
      <c r="AFE97" s="5"/>
      <c r="AFF97" s="5"/>
      <c r="AFG97" s="5"/>
      <c r="AFH97" s="5"/>
      <c r="AFI97" s="5"/>
      <c r="AFJ97" s="5"/>
      <c r="AFK97" s="5"/>
      <c r="AFL97" s="5"/>
    </row>
    <row r="98" spans="1:844" s="7" customFormat="1" ht="18" customHeight="1">
      <c r="A98" s="38" t="s">
        <v>5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40"/>
      <c r="Y98" s="20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  <c r="AK98" s="23"/>
      <c r="AL98" s="24"/>
      <c r="AM98" s="24"/>
      <c r="AN98" s="24"/>
      <c r="AO98" s="24"/>
      <c r="AP98" s="24"/>
      <c r="AQ98" s="24"/>
      <c r="AR98" s="24"/>
      <c r="AS98" s="24"/>
      <c r="AT98" s="24"/>
      <c r="AU98" s="2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  <c r="AAK98" s="5"/>
      <c r="AAL98" s="5"/>
      <c r="AAM98" s="5"/>
      <c r="AAN98" s="5"/>
      <c r="AAO98" s="5"/>
      <c r="AAP98" s="5"/>
      <c r="AAQ98" s="5"/>
      <c r="AAR98" s="5"/>
      <c r="AAS98" s="5"/>
      <c r="AAT98" s="5"/>
      <c r="AAU98" s="5"/>
      <c r="AAV98" s="5"/>
      <c r="AAW98" s="5"/>
      <c r="AAX98" s="5"/>
      <c r="AAY98" s="5"/>
      <c r="AAZ98" s="5"/>
      <c r="ABA98" s="5"/>
      <c r="ABB98" s="5"/>
      <c r="ABC98" s="5"/>
      <c r="ABD98" s="5"/>
      <c r="ABE98" s="5"/>
      <c r="ABF98" s="5"/>
      <c r="ABG98" s="5"/>
      <c r="ABH98" s="5"/>
      <c r="ABI98" s="5"/>
      <c r="ABJ98" s="5"/>
      <c r="ABK98" s="5"/>
      <c r="ABL98" s="5"/>
      <c r="ABM98" s="5"/>
      <c r="ABN98" s="5"/>
      <c r="ABO98" s="5"/>
      <c r="ABP98" s="5"/>
      <c r="ABQ98" s="5"/>
      <c r="ABR98" s="5"/>
      <c r="ABS98" s="5"/>
      <c r="ABT98" s="5"/>
      <c r="ABU98" s="5"/>
      <c r="ABV98" s="5"/>
      <c r="ABW98" s="5"/>
      <c r="ABX98" s="5"/>
      <c r="ABY98" s="5"/>
      <c r="ABZ98" s="5"/>
      <c r="ACA98" s="5"/>
      <c r="ACB98" s="5"/>
      <c r="ACC98" s="5"/>
      <c r="ACD98" s="5"/>
      <c r="ACE98" s="5"/>
      <c r="ACF98" s="5"/>
      <c r="ACG98" s="5"/>
      <c r="ACH98" s="5"/>
      <c r="ACI98" s="5"/>
      <c r="ACJ98" s="5"/>
      <c r="ACK98" s="5"/>
      <c r="ACL98" s="5"/>
      <c r="ACM98" s="5"/>
      <c r="ACN98" s="5"/>
      <c r="ACO98" s="5"/>
      <c r="ACP98" s="5"/>
      <c r="ACQ98" s="5"/>
      <c r="ACR98" s="5"/>
      <c r="ACS98" s="5"/>
      <c r="ACT98" s="5"/>
      <c r="ACU98" s="5"/>
      <c r="ACV98" s="5"/>
      <c r="ACW98" s="5"/>
      <c r="ACX98" s="5"/>
      <c r="ACY98" s="5"/>
      <c r="ACZ98" s="5"/>
      <c r="ADA98" s="5"/>
      <c r="ADB98" s="5"/>
      <c r="ADC98" s="5"/>
      <c r="ADD98" s="5"/>
      <c r="ADE98" s="5"/>
      <c r="ADF98" s="5"/>
      <c r="ADG98" s="5"/>
      <c r="ADH98" s="5"/>
      <c r="ADI98" s="5"/>
      <c r="ADJ98" s="5"/>
      <c r="ADK98" s="5"/>
      <c r="ADL98" s="5"/>
      <c r="ADM98" s="5"/>
      <c r="ADN98" s="5"/>
      <c r="ADO98" s="5"/>
      <c r="ADP98" s="5"/>
      <c r="ADQ98" s="5"/>
      <c r="ADR98" s="5"/>
      <c r="ADS98" s="5"/>
      <c r="ADT98" s="5"/>
      <c r="ADU98" s="5"/>
      <c r="ADV98" s="5"/>
      <c r="ADW98" s="5"/>
      <c r="ADX98" s="5"/>
      <c r="ADY98" s="5"/>
      <c r="ADZ98" s="5"/>
      <c r="AEA98" s="5"/>
      <c r="AEB98" s="5"/>
      <c r="AEC98" s="5"/>
      <c r="AED98" s="5"/>
      <c r="AEE98" s="5"/>
      <c r="AEF98" s="5"/>
      <c r="AEG98" s="5"/>
      <c r="AEH98" s="5"/>
      <c r="AEI98" s="5"/>
      <c r="AEJ98" s="5"/>
      <c r="AEK98" s="5"/>
      <c r="AEL98" s="5"/>
      <c r="AEM98" s="5"/>
      <c r="AEN98" s="5"/>
      <c r="AEO98" s="5"/>
      <c r="AEP98" s="5"/>
      <c r="AEQ98" s="5"/>
      <c r="AER98" s="5"/>
      <c r="AES98" s="5"/>
      <c r="AET98" s="5"/>
      <c r="AEU98" s="5"/>
      <c r="AEV98" s="5"/>
      <c r="AEW98" s="5"/>
      <c r="AEX98" s="5"/>
      <c r="AEY98" s="5"/>
      <c r="AEZ98" s="5"/>
      <c r="AFA98" s="5"/>
      <c r="AFB98" s="5"/>
      <c r="AFC98" s="5"/>
      <c r="AFD98" s="5"/>
      <c r="AFE98" s="5"/>
      <c r="AFF98" s="5"/>
      <c r="AFG98" s="5"/>
      <c r="AFH98" s="5"/>
      <c r="AFI98" s="5"/>
      <c r="AFJ98" s="5"/>
      <c r="AFK98" s="5"/>
      <c r="AFL98" s="5"/>
    </row>
    <row r="99" spans="1:844" s="7" customFormat="1" ht="17.25" customHeight="1">
      <c r="A99" s="38" t="s">
        <v>6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40"/>
      <c r="Y99" s="20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  <c r="AK99" s="23"/>
      <c r="AL99" s="24"/>
      <c r="AM99" s="24"/>
      <c r="AN99" s="24"/>
      <c r="AO99" s="24"/>
      <c r="AP99" s="24"/>
      <c r="AQ99" s="24"/>
      <c r="AR99" s="24"/>
      <c r="AS99" s="24"/>
      <c r="AT99" s="24"/>
      <c r="AU99" s="2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  <c r="OZ99" s="5"/>
      <c r="PA99" s="5"/>
      <c r="PB99" s="5"/>
      <c r="PC99" s="5"/>
      <c r="PD99" s="5"/>
      <c r="PE99" s="5"/>
      <c r="PF99" s="5"/>
      <c r="PG99" s="5"/>
      <c r="PH99" s="5"/>
      <c r="PI99" s="5"/>
      <c r="PJ99" s="5"/>
      <c r="PK99" s="5"/>
      <c r="PL99" s="5"/>
      <c r="PM99" s="5"/>
      <c r="PN99" s="5"/>
      <c r="PO99" s="5"/>
      <c r="PP99" s="5"/>
      <c r="PQ99" s="5"/>
      <c r="PR99" s="5"/>
      <c r="PS99" s="5"/>
      <c r="PT99" s="5"/>
      <c r="PU99" s="5"/>
      <c r="PV99" s="5"/>
      <c r="PW99" s="5"/>
      <c r="PX99" s="5"/>
      <c r="PY99" s="5"/>
      <c r="PZ99" s="5"/>
      <c r="QA99" s="5"/>
      <c r="QB99" s="5"/>
      <c r="QC99" s="5"/>
      <c r="QD99" s="5"/>
      <c r="QE99" s="5"/>
      <c r="QF99" s="5"/>
      <c r="QG99" s="5"/>
      <c r="QH99" s="5"/>
      <c r="QI99" s="5"/>
      <c r="QJ99" s="5"/>
      <c r="QK99" s="5"/>
      <c r="QL99" s="5"/>
      <c r="QM99" s="5"/>
      <c r="QN99" s="5"/>
      <c r="QO99" s="5"/>
      <c r="QP99" s="5"/>
      <c r="QQ99" s="5"/>
      <c r="QR99" s="5"/>
      <c r="QS99" s="5"/>
      <c r="QT99" s="5"/>
      <c r="QU99" s="5"/>
      <c r="QV99" s="5"/>
      <c r="QW99" s="5"/>
      <c r="QX99" s="5"/>
      <c r="QY99" s="5"/>
      <c r="QZ99" s="5"/>
      <c r="RA99" s="5"/>
      <c r="RB99" s="5"/>
      <c r="RC99" s="5"/>
      <c r="RD99" s="5"/>
      <c r="RE99" s="5"/>
      <c r="RF99" s="5"/>
      <c r="RG99" s="5"/>
      <c r="RH99" s="5"/>
      <c r="RI99" s="5"/>
      <c r="RJ99" s="5"/>
      <c r="RK99" s="5"/>
      <c r="RL99" s="5"/>
      <c r="RM99" s="5"/>
      <c r="RN99" s="5"/>
      <c r="RO99" s="5"/>
      <c r="RP99" s="5"/>
      <c r="RQ99" s="5"/>
      <c r="RR99" s="5"/>
      <c r="RS99" s="5"/>
      <c r="RT99" s="5"/>
      <c r="RU99" s="5"/>
      <c r="RV99" s="5"/>
      <c r="RW99" s="5"/>
      <c r="RX99" s="5"/>
      <c r="RY99" s="5"/>
      <c r="RZ99" s="5"/>
      <c r="SA99" s="5"/>
      <c r="SB99" s="5"/>
      <c r="SC99" s="5"/>
      <c r="SD99" s="5"/>
      <c r="SE99" s="5"/>
      <c r="SF99" s="5"/>
      <c r="SG99" s="5"/>
      <c r="SH99" s="5"/>
      <c r="SI99" s="5"/>
      <c r="SJ99" s="5"/>
      <c r="SK99" s="5"/>
      <c r="SL99" s="5"/>
      <c r="SM99" s="5"/>
      <c r="SN99" s="5"/>
      <c r="SO99" s="5"/>
      <c r="SP99" s="5"/>
      <c r="SQ99" s="5"/>
      <c r="SR99" s="5"/>
      <c r="SS99" s="5"/>
      <c r="ST99" s="5"/>
      <c r="SU99" s="5"/>
      <c r="SV99" s="5"/>
      <c r="SW99" s="5"/>
      <c r="SX99" s="5"/>
      <c r="SY99" s="5"/>
      <c r="SZ99" s="5"/>
      <c r="TA99" s="5"/>
      <c r="TB99" s="5"/>
      <c r="TC99" s="5"/>
      <c r="TD99" s="5"/>
      <c r="TE99" s="5"/>
      <c r="TF99" s="5"/>
      <c r="TG99" s="5"/>
      <c r="TH99" s="5"/>
      <c r="TI99" s="5"/>
      <c r="TJ99" s="5"/>
      <c r="TK99" s="5"/>
      <c r="TL99" s="5"/>
      <c r="TM99" s="5"/>
      <c r="TN99" s="5"/>
      <c r="TO99" s="5"/>
      <c r="TP99" s="5"/>
      <c r="TQ99" s="5"/>
      <c r="TR99" s="5"/>
      <c r="TS99" s="5"/>
      <c r="TT99" s="5"/>
      <c r="TU99" s="5"/>
      <c r="TV99" s="5"/>
      <c r="TW99" s="5"/>
      <c r="TX99" s="5"/>
      <c r="TY99" s="5"/>
      <c r="TZ99" s="5"/>
      <c r="UA99" s="5"/>
      <c r="UB99" s="5"/>
      <c r="UC99" s="5"/>
      <c r="UD99" s="5"/>
      <c r="UE99" s="5"/>
      <c r="UF99" s="5"/>
      <c r="UG99" s="5"/>
      <c r="UH99" s="5"/>
      <c r="UI99" s="5"/>
      <c r="UJ99" s="5"/>
      <c r="UK99" s="5"/>
      <c r="UL99" s="5"/>
      <c r="UM99" s="5"/>
      <c r="UN99" s="5"/>
      <c r="UO99" s="5"/>
      <c r="UP99" s="5"/>
      <c r="UQ99" s="5"/>
      <c r="UR99" s="5"/>
      <c r="US99" s="5"/>
      <c r="UT99" s="5"/>
      <c r="UU99" s="5"/>
      <c r="UV99" s="5"/>
      <c r="UW99" s="5"/>
      <c r="UX99" s="5"/>
      <c r="UY99" s="5"/>
      <c r="UZ99" s="5"/>
      <c r="VA99" s="5"/>
      <c r="VB99" s="5"/>
      <c r="VC99" s="5"/>
      <c r="VD99" s="5"/>
      <c r="VE99" s="5"/>
      <c r="VF99" s="5"/>
      <c r="VG99" s="5"/>
      <c r="VH99" s="5"/>
      <c r="VI99" s="5"/>
      <c r="VJ99" s="5"/>
      <c r="VK99" s="5"/>
      <c r="VL99" s="5"/>
      <c r="VM99" s="5"/>
      <c r="VN99" s="5"/>
      <c r="VO99" s="5"/>
      <c r="VP99" s="5"/>
      <c r="VQ99" s="5"/>
      <c r="VR99" s="5"/>
      <c r="VS99" s="5"/>
      <c r="VT99" s="5"/>
      <c r="VU99" s="5"/>
      <c r="VV99" s="5"/>
      <c r="VW99" s="5"/>
      <c r="VX99" s="5"/>
      <c r="VY99" s="5"/>
      <c r="VZ99" s="5"/>
      <c r="WA99" s="5"/>
      <c r="WB99" s="5"/>
      <c r="WC99" s="5"/>
      <c r="WD99" s="5"/>
      <c r="WE99" s="5"/>
      <c r="WF99" s="5"/>
      <c r="WG99" s="5"/>
      <c r="WH99" s="5"/>
      <c r="WI99" s="5"/>
      <c r="WJ99" s="5"/>
      <c r="WK99" s="5"/>
      <c r="WL99" s="5"/>
      <c r="WM99" s="5"/>
      <c r="WN99" s="5"/>
      <c r="WO99" s="5"/>
      <c r="WP99" s="5"/>
      <c r="WQ99" s="5"/>
      <c r="WR99" s="5"/>
      <c r="WS99" s="5"/>
      <c r="WT99" s="5"/>
      <c r="WU99" s="5"/>
      <c r="WV99" s="5"/>
      <c r="WW99" s="5"/>
      <c r="WX99" s="5"/>
      <c r="WY99" s="5"/>
      <c r="WZ99" s="5"/>
      <c r="XA99" s="5"/>
      <c r="XB99" s="5"/>
      <c r="XC99" s="5"/>
      <c r="XD99" s="5"/>
      <c r="XE99" s="5"/>
      <c r="XF99" s="5"/>
      <c r="XG99" s="5"/>
      <c r="XH99" s="5"/>
      <c r="XI99" s="5"/>
      <c r="XJ99" s="5"/>
      <c r="XK99" s="5"/>
      <c r="XL99" s="5"/>
      <c r="XM99" s="5"/>
      <c r="XN99" s="5"/>
      <c r="XO99" s="5"/>
      <c r="XP99" s="5"/>
      <c r="XQ99" s="5"/>
      <c r="XR99" s="5"/>
      <c r="XS99" s="5"/>
      <c r="XT99" s="5"/>
      <c r="XU99" s="5"/>
      <c r="XV99" s="5"/>
      <c r="XW99" s="5"/>
      <c r="XX99" s="5"/>
      <c r="XY99" s="5"/>
      <c r="XZ99" s="5"/>
      <c r="YA99" s="5"/>
      <c r="YB99" s="5"/>
      <c r="YC99" s="5"/>
      <c r="YD99" s="5"/>
      <c r="YE99" s="5"/>
      <c r="YF99" s="5"/>
      <c r="YG99" s="5"/>
      <c r="YH99" s="5"/>
      <c r="YI99" s="5"/>
      <c r="YJ99" s="5"/>
      <c r="YK99" s="5"/>
      <c r="YL99" s="5"/>
      <c r="YM99" s="5"/>
      <c r="YN99" s="5"/>
      <c r="YO99" s="5"/>
      <c r="YP99" s="5"/>
      <c r="YQ99" s="5"/>
      <c r="YR99" s="5"/>
      <c r="YS99" s="5"/>
      <c r="YT99" s="5"/>
      <c r="YU99" s="5"/>
      <c r="YV99" s="5"/>
      <c r="YW99" s="5"/>
      <c r="YX99" s="5"/>
      <c r="YY99" s="5"/>
      <c r="YZ99" s="5"/>
      <c r="ZA99" s="5"/>
      <c r="ZB99" s="5"/>
      <c r="ZC99" s="5"/>
      <c r="ZD99" s="5"/>
      <c r="ZE99" s="5"/>
      <c r="ZF99" s="5"/>
      <c r="ZG99" s="5"/>
      <c r="ZH99" s="5"/>
      <c r="ZI99" s="5"/>
      <c r="ZJ99" s="5"/>
      <c r="ZK99" s="5"/>
      <c r="ZL99" s="5"/>
      <c r="ZM99" s="5"/>
      <c r="ZN99" s="5"/>
      <c r="ZO99" s="5"/>
      <c r="ZP99" s="5"/>
      <c r="ZQ99" s="5"/>
      <c r="ZR99" s="5"/>
      <c r="ZS99" s="5"/>
      <c r="ZT99" s="5"/>
      <c r="ZU99" s="5"/>
      <c r="ZV99" s="5"/>
      <c r="ZW99" s="5"/>
      <c r="ZX99" s="5"/>
      <c r="ZY99" s="5"/>
      <c r="ZZ99" s="5"/>
      <c r="AAA99" s="5"/>
      <c r="AAB99" s="5"/>
      <c r="AAC99" s="5"/>
      <c r="AAD99" s="5"/>
      <c r="AAE99" s="5"/>
      <c r="AAF99" s="5"/>
      <c r="AAG99" s="5"/>
      <c r="AAH99" s="5"/>
      <c r="AAI99" s="5"/>
      <c r="AAJ99" s="5"/>
      <c r="AAK99" s="5"/>
      <c r="AAL99" s="5"/>
      <c r="AAM99" s="5"/>
      <c r="AAN99" s="5"/>
      <c r="AAO99" s="5"/>
      <c r="AAP99" s="5"/>
      <c r="AAQ99" s="5"/>
      <c r="AAR99" s="5"/>
      <c r="AAS99" s="5"/>
      <c r="AAT99" s="5"/>
      <c r="AAU99" s="5"/>
      <c r="AAV99" s="5"/>
      <c r="AAW99" s="5"/>
      <c r="AAX99" s="5"/>
      <c r="AAY99" s="5"/>
      <c r="AAZ99" s="5"/>
      <c r="ABA99" s="5"/>
      <c r="ABB99" s="5"/>
      <c r="ABC99" s="5"/>
      <c r="ABD99" s="5"/>
      <c r="ABE99" s="5"/>
      <c r="ABF99" s="5"/>
      <c r="ABG99" s="5"/>
      <c r="ABH99" s="5"/>
      <c r="ABI99" s="5"/>
      <c r="ABJ99" s="5"/>
      <c r="ABK99" s="5"/>
      <c r="ABL99" s="5"/>
      <c r="ABM99" s="5"/>
      <c r="ABN99" s="5"/>
      <c r="ABO99" s="5"/>
      <c r="ABP99" s="5"/>
      <c r="ABQ99" s="5"/>
      <c r="ABR99" s="5"/>
      <c r="ABS99" s="5"/>
      <c r="ABT99" s="5"/>
      <c r="ABU99" s="5"/>
      <c r="ABV99" s="5"/>
      <c r="ABW99" s="5"/>
      <c r="ABX99" s="5"/>
      <c r="ABY99" s="5"/>
      <c r="ABZ99" s="5"/>
      <c r="ACA99" s="5"/>
      <c r="ACB99" s="5"/>
      <c r="ACC99" s="5"/>
      <c r="ACD99" s="5"/>
      <c r="ACE99" s="5"/>
      <c r="ACF99" s="5"/>
      <c r="ACG99" s="5"/>
      <c r="ACH99" s="5"/>
      <c r="ACI99" s="5"/>
      <c r="ACJ99" s="5"/>
      <c r="ACK99" s="5"/>
      <c r="ACL99" s="5"/>
      <c r="ACM99" s="5"/>
      <c r="ACN99" s="5"/>
      <c r="ACO99" s="5"/>
      <c r="ACP99" s="5"/>
      <c r="ACQ99" s="5"/>
      <c r="ACR99" s="5"/>
      <c r="ACS99" s="5"/>
      <c r="ACT99" s="5"/>
      <c r="ACU99" s="5"/>
      <c r="ACV99" s="5"/>
      <c r="ACW99" s="5"/>
      <c r="ACX99" s="5"/>
      <c r="ACY99" s="5"/>
      <c r="ACZ99" s="5"/>
      <c r="ADA99" s="5"/>
      <c r="ADB99" s="5"/>
      <c r="ADC99" s="5"/>
      <c r="ADD99" s="5"/>
      <c r="ADE99" s="5"/>
      <c r="ADF99" s="5"/>
      <c r="ADG99" s="5"/>
      <c r="ADH99" s="5"/>
      <c r="ADI99" s="5"/>
      <c r="ADJ99" s="5"/>
      <c r="ADK99" s="5"/>
      <c r="ADL99" s="5"/>
      <c r="ADM99" s="5"/>
      <c r="ADN99" s="5"/>
      <c r="ADO99" s="5"/>
      <c r="ADP99" s="5"/>
      <c r="ADQ99" s="5"/>
      <c r="ADR99" s="5"/>
      <c r="ADS99" s="5"/>
      <c r="ADT99" s="5"/>
      <c r="ADU99" s="5"/>
      <c r="ADV99" s="5"/>
      <c r="ADW99" s="5"/>
      <c r="ADX99" s="5"/>
      <c r="ADY99" s="5"/>
      <c r="ADZ99" s="5"/>
      <c r="AEA99" s="5"/>
      <c r="AEB99" s="5"/>
      <c r="AEC99" s="5"/>
      <c r="AED99" s="5"/>
      <c r="AEE99" s="5"/>
      <c r="AEF99" s="5"/>
      <c r="AEG99" s="5"/>
      <c r="AEH99" s="5"/>
      <c r="AEI99" s="5"/>
      <c r="AEJ99" s="5"/>
      <c r="AEK99" s="5"/>
      <c r="AEL99" s="5"/>
      <c r="AEM99" s="5"/>
      <c r="AEN99" s="5"/>
      <c r="AEO99" s="5"/>
      <c r="AEP99" s="5"/>
      <c r="AEQ99" s="5"/>
      <c r="AER99" s="5"/>
      <c r="AES99" s="5"/>
      <c r="AET99" s="5"/>
      <c r="AEU99" s="5"/>
      <c r="AEV99" s="5"/>
      <c r="AEW99" s="5"/>
      <c r="AEX99" s="5"/>
      <c r="AEY99" s="5"/>
      <c r="AEZ99" s="5"/>
      <c r="AFA99" s="5"/>
      <c r="AFB99" s="5"/>
      <c r="AFC99" s="5"/>
      <c r="AFD99" s="5"/>
      <c r="AFE99" s="5"/>
      <c r="AFF99" s="5"/>
      <c r="AFG99" s="5"/>
      <c r="AFH99" s="5"/>
      <c r="AFI99" s="5"/>
      <c r="AFJ99" s="5"/>
      <c r="AFK99" s="5"/>
      <c r="AFL99" s="5"/>
    </row>
    <row r="100" spans="1:844" ht="19.5" customHeight="1">
      <c r="A100" s="152" t="s">
        <v>0</v>
      </c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4"/>
    </row>
    <row r="101" spans="1:844" ht="20.25" customHeight="1">
      <c r="A101" s="38" t="s">
        <v>116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40"/>
      <c r="AO101" s="109"/>
      <c r="AP101" s="110"/>
      <c r="AQ101" s="110"/>
      <c r="AR101" s="110"/>
      <c r="AS101" s="110"/>
      <c r="AT101" s="110"/>
      <c r="AU101" s="111"/>
    </row>
    <row r="102" spans="1:844" ht="34.5" customHeight="1">
      <c r="A102" s="52" t="s">
        <v>117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4"/>
      <c r="AO102" s="109"/>
      <c r="AP102" s="110"/>
      <c r="AQ102" s="110"/>
      <c r="AR102" s="110"/>
      <c r="AS102" s="110"/>
      <c r="AT102" s="110"/>
      <c r="AU102" s="111"/>
    </row>
    <row r="103" spans="1:844" ht="36" customHeight="1">
      <c r="A103" s="52" t="s">
        <v>106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4"/>
      <c r="AO103" s="109"/>
      <c r="AP103" s="110"/>
      <c r="AQ103" s="110"/>
      <c r="AR103" s="110"/>
      <c r="AS103" s="110"/>
      <c r="AT103" s="110"/>
      <c r="AU103" s="111"/>
    </row>
    <row r="104" spans="1:844" ht="15" customHeight="1">
      <c r="A104" s="55" t="s">
        <v>53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7"/>
    </row>
    <row r="105" spans="1:844" ht="48.75" customHeight="1">
      <c r="A105" s="58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60"/>
    </row>
    <row r="106" spans="1:844" ht="31.5" customHeight="1">
      <c r="A106" s="108" t="s">
        <v>118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</row>
    <row r="107" spans="1:844" ht="39.75" customHeight="1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3"/>
    </row>
    <row r="108" spans="1:844" ht="15" hidden="1" customHeight="1"/>
    <row r="109" spans="1:844" ht="15" hidden="1" customHeight="1">
      <c r="AW109" s="9"/>
    </row>
    <row r="110" spans="1:844" ht="15" hidden="1" customHeight="1"/>
    <row r="111" spans="1:844" ht="15" hidden="1" customHeight="1"/>
    <row r="112" spans="1:844" ht="15" hidden="1" customHeight="1"/>
    <row r="113" spans="1:48" ht="15" hidden="1" customHeight="1"/>
    <row r="114" spans="1:48" ht="15" hidden="1" customHeight="1"/>
    <row r="115" spans="1:48" ht="15" hidden="1" customHeight="1">
      <c r="AV115" s="13"/>
    </row>
    <row r="116" spans="1:48" ht="15" hidden="1" customHeight="1"/>
    <row r="117" spans="1:48" ht="15" hidden="1" customHeight="1"/>
    <row r="118" spans="1:48" ht="15" hidden="1" customHeight="1"/>
    <row r="119" spans="1:48" ht="42.75" hidden="1" customHeight="1"/>
    <row r="120" spans="1:48" ht="15" hidden="1" customHeight="1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 t="s">
        <v>27</v>
      </c>
      <c r="AC120" s="9"/>
      <c r="AD120" s="9"/>
      <c r="AE120" s="9"/>
      <c r="AF120" s="9"/>
      <c r="AG120" s="9"/>
      <c r="AH120" s="9" t="s">
        <v>28</v>
      </c>
      <c r="AI120" s="9"/>
      <c r="AJ120" s="9"/>
      <c r="AK120" s="9"/>
      <c r="AL120" s="9" t="s">
        <v>29</v>
      </c>
      <c r="AM120" s="9"/>
      <c r="AN120" s="9"/>
      <c r="AO120" s="9"/>
      <c r="AP120" s="9"/>
      <c r="AQ120" s="9"/>
      <c r="AR120" s="9"/>
      <c r="AS120" s="9"/>
      <c r="AT120" s="9"/>
      <c r="AU120" s="10"/>
    </row>
    <row r="121" spans="1:48" ht="15" hidden="1" customHeight="1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 t="s">
        <v>30</v>
      </c>
      <c r="AC121" s="9"/>
      <c r="AD121" s="9"/>
      <c r="AE121" s="9"/>
      <c r="AF121" s="9"/>
      <c r="AG121" s="9"/>
      <c r="AH121" s="9" t="s">
        <v>31</v>
      </c>
      <c r="AI121" s="9"/>
      <c r="AJ121" s="9"/>
      <c r="AK121" s="9"/>
      <c r="AL121" s="9" t="s">
        <v>32</v>
      </c>
      <c r="AM121" s="9"/>
      <c r="AN121" s="9"/>
      <c r="AO121" s="9"/>
      <c r="AP121" s="9"/>
      <c r="AQ121" s="9"/>
      <c r="AR121" s="9"/>
      <c r="AS121" s="9"/>
      <c r="AT121" s="9"/>
      <c r="AU121" s="10"/>
    </row>
    <row r="122" spans="1:48" ht="15" hidden="1" customHeight="1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 t="s">
        <v>57</v>
      </c>
      <c r="AC122" s="9"/>
      <c r="AD122" s="9"/>
      <c r="AE122" s="9"/>
      <c r="AF122" s="9"/>
      <c r="AG122" s="9"/>
      <c r="AH122" s="9" t="s">
        <v>33</v>
      </c>
      <c r="AI122" s="9"/>
      <c r="AJ122" s="9"/>
      <c r="AK122" s="9"/>
      <c r="AL122" s="9" t="s">
        <v>34</v>
      </c>
      <c r="AM122" s="9"/>
      <c r="AN122" s="9"/>
      <c r="AO122" s="9"/>
      <c r="AP122" s="9"/>
      <c r="AQ122" s="9"/>
      <c r="AR122" s="9"/>
      <c r="AS122" s="9"/>
      <c r="AT122" s="9"/>
      <c r="AU122" s="10"/>
    </row>
    <row r="123" spans="1:48" ht="15" hidden="1" customHeight="1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 t="s">
        <v>35</v>
      </c>
      <c r="AC123" s="9"/>
      <c r="AD123" s="9"/>
      <c r="AE123" s="9"/>
      <c r="AF123" s="9"/>
      <c r="AG123" s="9"/>
      <c r="AH123" s="9" t="s">
        <v>36</v>
      </c>
      <c r="AI123" s="9"/>
      <c r="AJ123" s="9"/>
      <c r="AK123" s="9"/>
      <c r="AL123" s="9" t="s">
        <v>37</v>
      </c>
      <c r="AM123" s="9"/>
      <c r="AN123" s="9"/>
      <c r="AO123" s="9"/>
      <c r="AP123" s="9"/>
      <c r="AQ123" s="9"/>
      <c r="AR123" s="9"/>
      <c r="AS123" s="9"/>
      <c r="AT123" s="9"/>
      <c r="AU123" s="10"/>
    </row>
    <row r="124" spans="1:48" ht="15" hidden="1" customHeight="1">
      <c r="A124" s="11" t="s">
        <v>38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 t="s">
        <v>39</v>
      </c>
      <c r="AC124" s="9"/>
      <c r="AD124" s="9"/>
      <c r="AE124" s="9"/>
      <c r="AF124" s="9"/>
      <c r="AG124" s="9"/>
      <c r="AH124" s="9" t="s">
        <v>40</v>
      </c>
      <c r="AI124" s="9"/>
      <c r="AJ124" s="9"/>
      <c r="AK124" s="9"/>
      <c r="AL124" s="9" t="s">
        <v>41</v>
      </c>
      <c r="AM124" s="9"/>
      <c r="AN124" s="9"/>
      <c r="AO124" s="9"/>
      <c r="AP124" s="9"/>
      <c r="AQ124" s="9"/>
      <c r="AR124" s="9"/>
      <c r="AS124" s="9"/>
      <c r="AT124" s="9"/>
      <c r="AU124" s="10"/>
    </row>
    <row r="125" spans="1:48" ht="20.25" hidden="1" customHeight="1">
      <c r="A125" s="8" t="s">
        <v>43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 t="s">
        <v>44</v>
      </c>
      <c r="AC125" s="9"/>
      <c r="AD125" s="9"/>
      <c r="AE125" s="9"/>
      <c r="AF125" s="9"/>
      <c r="AG125" s="9"/>
      <c r="AH125" s="9" t="s">
        <v>45</v>
      </c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10"/>
    </row>
    <row r="126" spans="1:48" ht="15" hidden="1" customHeight="1">
      <c r="A126" s="8" t="s">
        <v>46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 t="s">
        <v>47</v>
      </c>
      <c r="AC126" s="9"/>
      <c r="AD126" s="9"/>
      <c r="AE126" s="9"/>
      <c r="AF126" s="9"/>
      <c r="AG126" s="9"/>
      <c r="AH126" s="9" t="s">
        <v>48</v>
      </c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10"/>
    </row>
    <row r="127" spans="1:48" ht="57.75" hidden="1" customHeight="1">
      <c r="A127" s="8" t="s">
        <v>49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 t="s">
        <v>50</v>
      </c>
      <c r="AC127" s="9"/>
      <c r="AD127" s="9"/>
      <c r="AE127" s="9"/>
      <c r="AF127" s="9"/>
      <c r="AG127" s="9"/>
      <c r="AH127" s="9" t="s">
        <v>42</v>
      </c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10"/>
    </row>
    <row r="128" spans="1:48" ht="12.75" hidden="1" customHeight="1">
      <c r="A128" s="8" t="s">
        <v>51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 t="s">
        <v>52</v>
      </c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10"/>
    </row>
    <row r="129" spans="1:47" ht="14.25" hidden="1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10"/>
    </row>
    <row r="130" spans="1:47" ht="19.5" customHeight="1">
      <c r="A130" s="93" t="s">
        <v>72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</row>
    <row r="131" spans="1:47" ht="18" customHeight="1">
      <c r="A131" s="107" t="s">
        <v>119</v>
      </c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</row>
    <row r="132" spans="1:47" ht="31.5" customHeight="1">
      <c r="A132" s="64" t="s">
        <v>120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6"/>
    </row>
    <row r="133" spans="1:47" ht="27" customHeight="1">
      <c r="A133" s="64" t="s">
        <v>121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6"/>
    </row>
    <row r="134" spans="1:47" ht="25.5" customHeight="1">
      <c r="A134" s="64" t="s">
        <v>122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6"/>
    </row>
    <row r="135" spans="1:47" ht="50.25" customHeight="1">
      <c r="A135" s="64" t="s">
        <v>123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6"/>
    </row>
    <row r="136" spans="1:47" ht="30.75" customHeight="1">
      <c r="A136" s="64" t="s">
        <v>124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6"/>
    </row>
    <row r="137" spans="1:47" ht="42.75" customHeight="1">
      <c r="A137" s="90" t="s">
        <v>125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2"/>
    </row>
    <row r="138" spans="1:47" ht="19.5" customHeight="1">
      <c r="A138" s="51" t="s">
        <v>4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</row>
    <row r="139" spans="1:47" ht="91.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80"/>
    </row>
    <row r="140" spans="1:47" ht="17.25" customHeight="1">
      <c r="A140" s="84" t="s">
        <v>5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6"/>
    </row>
    <row r="141" spans="1:47" ht="96.75" customHeight="1">
      <c r="A141" s="78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80"/>
    </row>
    <row r="142" spans="1:47" ht="19.5" customHeight="1">
      <c r="A142" s="84" t="s">
        <v>6</v>
      </c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6"/>
    </row>
    <row r="143" spans="1:47" ht="98.25" customHeight="1">
      <c r="A143" s="87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9"/>
    </row>
    <row r="144" spans="1:47" ht="23.25" customHeight="1">
      <c r="A144" s="124" t="s">
        <v>107</v>
      </c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6"/>
    </row>
    <row r="145" spans="1:47" ht="15.75" customHeight="1">
      <c r="A145" s="146" t="s">
        <v>126</v>
      </c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8"/>
    </row>
    <row r="146" spans="1:47" ht="14.25" customHeight="1">
      <c r="A146" s="146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8"/>
    </row>
    <row r="147" spans="1:47" ht="48" customHeight="1">
      <c r="A147" s="146"/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8"/>
    </row>
    <row r="148" spans="1:47" ht="15" customHeight="1">
      <c r="A148" s="81" t="s">
        <v>4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3"/>
    </row>
    <row r="149" spans="1:47" ht="71.25" customHeight="1">
      <c r="A149" s="69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1"/>
    </row>
    <row r="150" spans="1:47" ht="15" customHeight="1">
      <c r="A150" s="81" t="s">
        <v>5</v>
      </c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3"/>
    </row>
    <row r="151" spans="1:47" ht="70.5" customHeight="1">
      <c r="A151" s="143"/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5"/>
    </row>
    <row r="152" spans="1:47" ht="16.5" customHeight="1">
      <c r="A152" s="81" t="s">
        <v>6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3"/>
    </row>
    <row r="153" spans="1:47" ht="72" customHeight="1">
      <c r="A153" s="87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9"/>
    </row>
    <row r="154" spans="1:47" ht="18.75" customHeight="1">
      <c r="A154" s="72" t="s">
        <v>81</v>
      </c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4"/>
    </row>
    <row r="155" spans="1:47" ht="16.5" customHeight="1">
      <c r="A155" s="75" t="s">
        <v>17</v>
      </c>
      <c r="B155" s="77"/>
      <c r="C155" s="75" t="s">
        <v>21</v>
      </c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7"/>
      <c r="W155" s="45" t="s">
        <v>22</v>
      </c>
      <c r="X155" s="46"/>
      <c r="Y155" s="46"/>
      <c r="Z155" s="46"/>
      <c r="AA155" s="46"/>
      <c r="AB155" s="46"/>
      <c r="AC155" s="46"/>
      <c r="AD155" s="47"/>
      <c r="AE155" s="45" t="s">
        <v>23</v>
      </c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7"/>
    </row>
    <row r="156" spans="1:47" ht="14.25" customHeight="1">
      <c r="A156" s="75"/>
      <c r="B156" s="77"/>
      <c r="C156" s="75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7"/>
      <c r="W156" s="45"/>
      <c r="X156" s="46"/>
      <c r="Y156" s="46"/>
      <c r="Z156" s="46"/>
      <c r="AA156" s="46"/>
      <c r="AB156" s="46"/>
      <c r="AC156" s="46"/>
      <c r="AD156" s="47"/>
      <c r="AE156" s="45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7"/>
    </row>
    <row r="157" spans="1:47">
      <c r="A157" s="138"/>
      <c r="B157" s="139"/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2"/>
      <c r="W157" s="48"/>
      <c r="X157" s="49"/>
      <c r="Y157" s="49"/>
      <c r="Z157" s="49"/>
      <c r="AA157" s="49"/>
      <c r="AB157" s="49"/>
      <c r="AC157" s="49"/>
      <c r="AD157" s="50"/>
      <c r="AE157" s="48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50"/>
    </row>
    <row r="158" spans="1:47" ht="21.75" customHeight="1">
      <c r="A158" s="127" t="s">
        <v>82</v>
      </c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9"/>
    </row>
    <row r="159" spans="1:47" ht="19.5" customHeight="1">
      <c r="A159" s="130" t="s">
        <v>24</v>
      </c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2"/>
    </row>
    <row r="160" spans="1:47" ht="92.25" customHeight="1">
      <c r="A160" s="133" t="s">
        <v>87</v>
      </c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134"/>
    </row>
    <row r="161" spans="1:47" s="5" customFormat="1" ht="13.5" customHeight="1">
      <c r="A161" s="133" t="s">
        <v>88</v>
      </c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134"/>
    </row>
    <row r="162" spans="1:47" ht="13.5" customHeight="1">
      <c r="A162" s="15"/>
      <c r="B162" s="14"/>
      <c r="C162" s="14"/>
      <c r="D162" s="43" t="s">
        <v>127</v>
      </c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14"/>
      <c r="AT162" s="2"/>
      <c r="AU162" s="16"/>
    </row>
    <row r="163" spans="1:47" ht="13.5" customHeight="1">
      <c r="A163" s="15"/>
      <c r="B163" s="14"/>
      <c r="C163" s="14"/>
      <c r="D163" s="67" t="s">
        <v>128</v>
      </c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14"/>
      <c r="AS163" s="14"/>
      <c r="AT163" s="2"/>
      <c r="AU163" s="16"/>
    </row>
    <row r="164" spans="1:47" ht="13.5" customHeight="1">
      <c r="A164" s="15"/>
      <c r="B164" s="14"/>
      <c r="C164" s="14"/>
      <c r="D164" s="43" t="s">
        <v>129</v>
      </c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14"/>
      <c r="AT164" s="2"/>
      <c r="AU164" s="16"/>
    </row>
    <row r="165" spans="1:47" ht="13.5" customHeight="1">
      <c r="A165" s="15"/>
      <c r="B165" s="14"/>
      <c r="C165" s="14"/>
      <c r="D165" s="43" t="s">
        <v>130</v>
      </c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14"/>
      <c r="AT165" s="2"/>
      <c r="AU165" s="16"/>
    </row>
    <row r="166" spans="1:47" ht="40.5" customHeight="1">
      <c r="A166" s="15"/>
      <c r="B166" s="14"/>
      <c r="C166" s="14"/>
      <c r="D166" s="43" t="s">
        <v>131</v>
      </c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14"/>
      <c r="AT166" s="2"/>
      <c r="AU166" s="16"/>
    </row>
    <row r="167" spans="1:47" ht="13.5" customHeight="1">
      <c r="A167" s="15"/>
      <c r="B167" s="14"/>
      <c r="C167" s="14"/>
      <c r="D167" s="68" t="s">
        <v>132</v>
      </c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14"/>
      <c r="AT167" s="2"/>
      <c r="AU167" s="16"/>
    </row>
    <row r="168" spans="1:47" ht="27.75" customHeight="1">
      <c r="A168" s="17" t="s">
        <v>133</v>
      </c>
      <c r="B168" s="14"/>
      <c r="C168" s="14"/>
      <c r="D168" s="43" t="s">
        <v>134</v>
      </c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14"/>
      <c r="AT168" s="2"/>
      <c r="AU168" s="16"/>
    </row>
    <row r="169" spans="1:47" ht="13.5" customHeight="1">
      <c r="A169" s="17" t="s">
        <v>133</v>
      </c>
      <c r="B169" s="14"/>
      <c r="C169" s="14"/>
      <c r="D169" s="43" t="s">
        <v>135</v>
      </c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14"/>
      <c r="AT169" s="2"/>
      <c r="AU169" s="16"/>
    </row>
    <row r="170" spans="1:47" ht="13.5" customHeight="1">
      <c r="A170" s="15"/>
      <c r="B170" s="14"/>
      <c r="C170" s="14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14"/>
      <c r="AT170" s="14"/>
      <c r="AU170" s="16"/>
    </row>
    <row r="171" spans="1:47" ht="12.75" customHeight="1">
      <c r="A171" s="121" t="s">
        <v>25</v>
      </c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3"/>
    </row>
    <row r="172" spans="1:47" ht="18.75" customHeight="1">
      <c r="A172" s="135" t="s">
        <v>26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7"/>
    </row>
    <row r="173" spans="1:47" ht="29.25" customHeight="1">
      <c r="A173" s="115" t="s">
        <v>73</v>
      </c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7"/>
    </row>
    <row r="174" spans="1:47" ht="18" customHeight="1">
      <c r="A174" s="118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119"/>
      <c r="AT174" s="119"/>
      <c r="AU174" s="120"/>
    </row>
    <row r="175" spans="1:47" ht="17.25" customHeight="1">
      <c r="A175" s="118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  <c r="AT175" s="119"/>
      <c r="AU175" s="120"/>
    </row>
    <row r="176" spans="1:47" ht="11.25" customHeight="1">
      <c r="A176" s="118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119"/>
      <c r="AT176" s="119"/>
      <c r="AU176" s="120"/>
    </row>
    <row r="177" spans="1:47" ht="19.5" customHeight="1">
      <c r="A177" s="118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  <c r="AR177" s="119"/>
      <c r="AS177" s="119"/>
      <c r="AT177" s="119"/>
      <c r="AU177" s="120"/>
    </row>
    <row r="178" spans="1:47" ht="17.25" customHeight="1">
      <c r="A178" s="118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  <c r="AU178" s="120"/>
    </row>
    <row r="179" spans="1:47" ht="17.25" customHeight="1"/>
    <row r="180" spans="1:47" ht="16.5" customHeight="1"/>
    <row r="182" spans="1:47" ht="12.75" customHeight="1"/>
  </sheetData>
  <dataConsolidate/>
  <mergeCells count="254">
    <mergeCell ref="A89:AU89"/>
    <mergeCell ref="A79:AU79"/>
    <mergeCell ref="AE47:AO47"/>
    <mergeCell ref="A47:B47"/>
    <mergeCell ref="A48:B48"/>
    <mergeCell ref="A27:AU27"/>
    <mergeCell ref="A28:D28"/>
    <mergeCell ref="O91:V91"/>
    <mergeCell ref="AP48:AU48"/>
    <mergeCell ref="C49:T49"/>
    <mergeCell ref="U50:AD50"/>
    <mergeCell ref="AP49:AU49"/>
    <mergeCell ref="U45:AD45"/>
    <mergeCell ref="AE45:AO45"/>
    <mergeCell ref="U46:AD46"/>
    <mergeCell ref="AP46:AU46"/>
    <mergeCell ref="C47:T47"/>
    <mergeCell ref="AO65:AU65"/>
    <mergeCell ref="A64:AN64"/>
    <mergeCell ref="A66:AN66"/>
    <mergeCell ref="AO71:AU71"/>
    <mergeCell ref="AO72:AU72"/>
    <mergeCell ref="AO70:AU70"/>
    <mergeCell ref="AO64:AU64"/>
    <mergeCell ref="S25:AJ25"/>
    <mergeCell ref="A26:R26"/>
    <mergeCell ref="A37:AU41"/>
    <mergeCell ref="A31:D31"/>
    <mergeCell ref="A42:AU42"/>
    <mergeCell ref="A43:AU43"/>
    <mergeCell ref="A44:AU44"/>
    <mergeCell ref="AK25:AU26"/>
    <mergeCell ref="A30:D30"/>
    <mergeCell ref="A36:AU36"/>
    <mergeCell ref="AP47:AU47"/>
    <mergeCell ref="A74:AU74"/>
    <mergeCell ref="AS50:AU50"/>
    <mergeCell ref="A53:AU53"/>
    <mergeCell ref="A55:AR55"/>
    <mergeCell ref="A61:AU61"/>
    <mergeCell ref="A65:AN65"/>
    <mergeCell ref="A62:AU62"/>
    <mergeCell ref="AO63:AU63"/>
    <mergeCell ref="A63:AN63"/>
    <mergeCell ref="A70:AN70"/>
    <mergeCell ref="A71:AN71"/>
    <mergeCell ref="A72:AN72"/>
    <mergeCell ref="AO69:AU69"/>
    <mergeCell ref="A54:AU54"/>
    <mergeCell ref="A50:T50"/>
    <mergeCell ref="A73:AU73"/>
    <mergeCell ref="A67:AN67"/>
    <mergeCell ref="A68:AU68"/>
    <mergeCell ref="AO66:AU66"/>
    <mergeCell ref="AS56:AU56"/>
    <mergeCell ref="A57:AR57"/>
    <mergeCell ref="AS55:AU55"/>
    <mergeCell ref="A52:AU52"/>
    <mergeCell ref="AO67:AU67"/>
    <mergeCell ref="S26:AJ26"/>
    <mergeCell ref="E28:AU28"/>
    <mergeCell ref="A49:B49"/>
    <mergeCell ref="U47:AD47"/>
    <mergeCell ref="U48:AD48"/>
    <mergeCell ref="U49:AD49"/>
    <mergeCell ref="AE48:AO48"/>
    <mergeCell ref="A24:R24"/>
    <mergeCell ref="A69:AN69"/>
    <mergeCell ref="AP50:AR50"/>
    <mergeCell ref="C48:T48"/>
    <mergeCell ref="AP45:AU45"/>
    <mergeCell ref="C46:T46"/>
    <mergeCell ref="A45:B45"/>
    <mergeCell ref="A46:B46"/>
    <mergeCell ref="AE46:AO46"/>
    <mergeCell ref="A58:AR58"/>
    <mergeCell ref="AS58:AU58"/>
    <mergeCell ref="AS59:AU59"/>
    <mergeCell ref="A59:AR59"/>
    <mergeCell ref="AS57:AU57"/>
    <mergeCell ref="A56:AR56"/>
    <mergeCell ref="A51:AU51"/>
    <mergeCell ref="AE50:AO50"/>
    <mergeCell ref="A29:D29"/>
    <mergeCell ref="E29:AU29"/>
    <mergeCell ref="E30:AU30"/>
    <mergeCell ref="E31:AU31"/>
    <mergeCell ref="A60:AU60"/>
    <mergeCell ref="A32:D32"/>
    <mergeCell ref="A33:D33"/>
    <mergeCell ref="A34:D34"/>
    <mergeCell ref="A35:D35"/>
    <mergeCell ref="E32:AU32"/>
    <mergeCell ref="E33:AU33"/>
    <mergeCell ref="E34:AU34"/>
    <mergeCell ref="E35:AU35"/>
    <mergeCell ref="C45:T45"/>
    <mergeCell ref="AE49:AO49"/>
    <mergeCell ref="AK22:AU22"/>
    <mergeCell ref="A22:AJ22"/>
    <mergeCell ref="A25:R25"/>
    <mergeCell ref="A23:R23"/>
    <mergeCell ref="A13:AJ13"/>
    <mergeCell ref="AK13:AU16"/>
    <mergeCell ref="A14:AJ18"/>
    <mergeCell ref="S23:AJ23"/>
    <mergeCell ref="S24:AJ24"/>
    <mergeCell ref="AK24:AU24"/>
    <mergeCell ref="AK18:AP18"/>
    <mergeCell ref="AQ18:AU18"/>
    <mergeCell ref="AK17:AP17"/>
    <mergeCell ref="AQ17:AU17"/>
    <mergeCell ref="A20:L20"/>
    <mergeCell ref="M20:X20"/>
    <mergeCell ref="Y20:AJ20"/>
    <mergeCell ref="AK20:AU20"/>
    <mergeCell ref="A21:L21"/>
    <mergeCell ref="M21:X21"/>
    <mergeCell ref="Y21:AJ21"/>
    <mergeCell ref="AK21:AU21"/>
    <mergeCell ref="A19:AU19"/>
    <mergeCell ref="AK23:AU23"/>
    <mergeCell ref="A1:AU1"/>
    <mergeCell ref="A12:AU12"/>
    <mergeCell ref="AR10:AU10"/>
    <mergeCell ref="AR9:AU9"/>
    <mergeCell ref="AR8:AU8"/>
    <mergeCell ref="AJ8:AQ8"/>
    <mergeCell ref="A2:AI2"/>
    <mergeCell ref="AJ2:AU2"/>
    <mergeCell ref="A3:AI5"/>
    <mergeCell ref="AJ6:AU6"/>
    <mergeCell ref="AJ7:AU7"/>
    <mergeCell ref="AJ3:AU5"/>
    <mergeCell ref="L10:AI10"/>
    <mergeCell ref="A6:AI6"/>
    <mergeCell ref="A7:AI7"/>
    <mergeCell ref="A9:K9"/>
    <mergeCell ref="A10:K10"/>
    <mergeCell ref="A8:AI8"/>
    <mergeCell ref="AJ9:AQ9"/>
    <mergeCell ref="AJ10:AQ10"/>
    <mergeCell ref="L9:AI9"/>
    <mergeCell ref="A11:K11"/>
    <mergeCell ref="AJ11:AU11"/>
    <mergeCell ref="L11:AI11"/>
    <mergeCell ref="A75:AU75"/>
    <mergeCell ref="A103:AN103"/>
    <mergeCell ref="AO103:AU103"/>
    <mergeCell ref="AK92:AU92"/>
    <mergeCell ref="W92:AD92"/>
    <mergeCell ref="AE92:AJ92"/>
    <mergeCell ref="AK94:AU94"/>
    <mergeCell ref="A83:AU83"/>
    <mergeCell ref="A100:AU100"/>
    <mergeCell ref="AO101:AU101"/>
    <mergeCell ref="A101:AN101"/>
    <mergeCell ref="A94:AJ94"/>
    <mergeCell ref="O90:V90"/>
    <mergeCell ref="AK93:AU93"/>
    <mergeCell ref="O92:V92"/>
    <mergeCell ref="AE91:AJ91"/>
    <mergeCell ref="W91:AD91"/>
    <mergeCell ref="A81:AU81"/>
    <mergeCell ref="AK90:AU90"/>
    <mergeCell ref="A80:AU80"/>
    <mergeCell ref="A82:AU82"/>
    <mergeCell ref="A76:AU76"/>
    <mergeCell ref="A78:AU78"/>
    <mergeCell ref="A77:AU77"/>
    <mergeCell ref="A173:AU173"/>
    <mergeCell ref="A174:AU178"/>
    <mergeCell ref="A171:AU171"/>
    <mergeCell ref="A155:B155"/>
    <mergeCell ref="A144:AU144"/>
    <mergeCell ref="D165:AR165"/>
    <mergeCell ref="W157:AD157"/>
    <mergeCell ref="A158:AU158"/>
    <mergeCell ref="A159:AU159"/>
    <mergeCell ref="A160:AU160"/>
    <mergeCell ref="A172:AU172"/>
    <mergeCell ref="A161:AU161"/>
    <mergeCell ref="A157:B157"/>
    <mergeCell ref="C157:V157"/>
    <mergeCell ref="A151:AU151"/>
    <mergeCell ref="A156:B156"/>
    <mergeCell ref="W155:AD155"/>
    <mergeCell ref="W156:AD156"/>
    <mergeCell ref="C156:V156"/>
    <mergeCell ref="A150:AU150"/>
    <mergeCell ref="A145:AU147"/>
    <mergeCell ref="D164:AR164"/>
    <mergeCell ref="A153:AU153"/>
    <mergeCell ref="A152:AU152"/>
    <mergeCell ref="A137:AU137"/>
    <mergeCell ref="A130:AU130"/>
    <mergeCell ref="A84:AU84"/>
    <mergeCell ref="A85:AU85"/>
    <mergeCell ref="A86:AU88"/>
    <mergeCell ref="A132:AU132"/>
    <mergeCell ref="A133:AU133"/>
    <mergeCell ref="A134:AU134"/>
    <mergeCell ref="A135:AU135"/>
    <mergeCell ref="A131:AU131"/>
    <mergeCell ref="A106:AU106"/>
    <mergeCell ref="AO102:AU102"/>
    <mergeCell ref="W93:AD93"/>
    <mergeCell ref="AE93:AJ93"/>
    <mergeCell ref="AE90:AJ90"/>
    <mergeCell ref="W90:AD90"/>
    <mergeCell ref="AK91:AU91"/>
    <mergeCell ref="A90:F90"/>
    <mergeCell ref="G90:N90"/>
    <mergeCell ref="G91:N91"/>
    <mergeCell ref="A98:X98"/>
    <mergeCell ref="Y98:AJ98"/>
    <mergeCell ref="AK98:AU98"/>
    <mergeCell ref="A99:X99"/>
    <mergeCell ref="D168:AR168"/>
    <mergeCell ref="D169:AR169"/>
    <mergeCell ref="D170:AR170"/>
    <mergeCell ref="AE155:AU155"/>
    <mergeCell ref="AE156:AU156"/>
    <mergeCell ref="AE157:AU157"/>
    <mergeCell ref="A138:AU138"/>
    <mergeCell ref="A102:AN102"/>
    <mergeCell ref="A104:AU105"/>
    <mergeCell ref="A107:AU107"/>
    <mergeCell ref="A136:AU136"/>
    <mergeCell ref="D162:AR162"/>
    <mergeCell ref="D163:AQ163"/>
    <mergeCell ref="D166:AR166"/>
    <mergeCell ref="D167:AR167"/>
    <mergeCell ref="A149:AU149"/>
    <mergeCell ref="A154:AU154"/>
    <mergeCell ref="C155:V155"/>
    <mergeCell ref="A139:AU139"/>
    <mergeCell ref="A148:AU148"/>
    <mergeCell ref="A142:AU142"/>
    <mergeCell ref="A141:AU141"/>
    <mergeCell ref="A143:AU143"/>
    <mergeCell ref="A140:AU140"/>
    <mergeCell ref="Y99:AJ99"/>
    <mergeCell ref="AK99:AU99"/>
    <mergeCell ref="G92:N92"/>
    <mergeCell ref="G93:N93"/>
    <mergeCell ref="A95:AU95"/>
    <mergeCell ref="A96:X96"/>
    <mergeCell ref="Y96:AJ96"/>
    <mergeCell ref="AK96:AU96"/>
    <mergeCell ref="A97:X97"/>
    <mergeCell ref="Y97:AJ97"/>
    <mergeCell ref="AK97:AU97"/>
    <mergeCell ref="O93:V93"/>
  </mergeCells>
  <dataValidations xWindow="391" yWindow="540" count="12">
    <dataValidation type="textLength" allowBlank="1" showInputMessage="1" showErrorMessage="1" prompt="Wpisz nr drogi w formacie:_x000a_0000N - dla drogi powiatowej_x000a_000000N - dla drogi gminnej" sqref="W91:AD93">
      <formula1>5</formula1>
      <formula2>7</formula2>
    </dataValidation>
    <dataValidation allowBlank="1" showInputMessage="1" showErrorMessage="1" prompt="Wpisz długość odcinka drogi w km w zaokrągleniu do trzech miejsc po przecinku" sqref="AK91:AK93"/>
    <dataValidation allowBlank="1" showErrorMessage="1" prompt="Wpisz łączną długość, zgodnie z kilometrażem, z dokładnością do 1 m._x000a_Uwaga! Wartość musi być zgodną z wartością podaną w kryterium 1 (pkt 12)!" sqref="AK24:AK25 S23:AJ23 E28 A23:R25 A22:AJ22"/>
    <dataValidation type="list" allowBlank="1" showInputMessage="1" showErrorMessage="1" prompt="Wybierz z listy" sqref="AJ8:AQ8 O91:V91">
      <formula1>$AB$120:$AB$121</formula1>
    </dataValidation>
    <dataValidation type="list" allowBlank="1" showInputMessage="1" showErrorMessage="1" prompt="Wybierz z listy" sqref="AE91:AJ93">
      <formula1>$AL$120:$AL$124</formula1>
    </dataValidation>
    <dataValidation allowBlank="1" showInputMessage="1" showErrorMessage="1" prompt="Wpisz nr drogi w formacie:_x000a_0000N - dla drogi powiatowej_x000a_000000N - dla drogi gminnej" sqref="AR8:AU10 AV8:AV11"/>
    <dataValidation allowBlank="1" showErrorMessage="1" sqref="A26:R26 A27:AU27"/>
    <dataValidation type="list" allowBlank="1" showInputMessage="1" showErrorMessage="1" prompt="Wybierz z listy" sqref="G92:N92">
      <formula1>$AB$123:$AB125</formula1>
    </dataValidation>
    <dataValidation type="list" allowBlank="1" showInputMessage="1" showErrorMessage="1" prompt="Wybierz z listy" sqref="G91:N91">
      <formula1>$AB$123:$AB125</formula1>
    </dataValidation>
    <dataValidation type="list" allowBlank="1" showInputMessage="1" showErrorMessage="1" prompt="Wybierz z listy" sqref="AK97:AU99">
      <formula1>$AH$120:$AH$127</formula1>
    </dataValidation>
    <dataValidation type="list" allowBlank="1" showInputMessage="1" showErrorMessage="1" prompt="Wybierz z listy" sqref="Y97:AJ99">
      <formula1>$AB$126:$AB$128</formula1>
    </dataValidation>
    <dataValidation type="list" allowBlank="1" showInputMessage="1" showErrorMessage="1" prompt="Wybierz z listy" sqref="G93:N93">
      <formula1>$AB$123:$AB125</formula1>
    </dataValidation>
  </dataValidations>
  <pageMargins left="0.47244094488188981" right="0.47244094488188981" top="0.47244094488188981" bottom="0.47244094488188981" header="0.31496062992125984" footer="0.31496062992125984"/>
  <pageSetup paperSize="9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wir16</cp:lastModifiedBy>
  <cp:lastPrinted>2021-07-27T10:13:33Z</cp:lastPrinted>
  <dcterms:created xsi:type="dcterms:W3CDTF">2016-04-10T09:57:25Z</dcterms:created>
  <dcterms:modified xsi:type="dcterms:W3CDTF">2021-07-27T11:45:28Z</dcterms:modified>
</cp:coreProperties>
</file>