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PRB-Wniosek" sheetId="3" r:id="rId1"/>
  </sheets>
  <definedNames>
    <definedName name="_xlnm.Print_Area" localSheetId="0">'PRB-Wniosek'!$A$1:$AU$169</definedName>
    <definedName name="OLE_LINK1" localSheetId="0">'PRB-Wniosek'!$A$19</definedName>
  </definedNames>
  <calcPr calcId="191029"/>
</workbook>
</file>

<file path=xl/calcChain.xml><?xml version="1.0" encoding="utf-8"?>
<calcChain xmlns="http://schemas.openxmlformats.org/spreadsheetml/2006/main">
  <c r="AK22" i="3"/>
  <c r="O93" l="1"/>
  <c r="O92"/>
  <c r="AK24" l="1"/>
  <c r="AJ10"/>
  <c r="AJ9" l="1"/>
  <c r="U50"/>
  <c r="AK94"/>
  <c r="AE50" l="1"/>
  <c r="AS50" s="1"/>
</calcChain>
</file>

<file path=xl/sharedStrings.xml><?xml version="1.0" encoding="utf-8"?>
<sst xmlns="http://schemas.openxmlformats.org/spreadsheetml/2006/main" count="146" uniqueCount="139">
  <si>
    <t>SKRZYŻOWANIA</t>
  </si>
  <si>
    <t>kategoria</t>
  </si>
  <si>
    <t>klasa</t>
  </si>
  <si>
    <t>numer</t>
  </si>
  <si>
    <t>Odcinek nr 1</t>
  </si>
  <si>
    <t>Odcinek nr 2</t>
  </si>
  <si>
    <t>Odcinek nr 3</t>
  </si>
  <si>
    <t>Łącznie</t>
  </si>
  <si>
    <t>DANE PODSTAWOWE</t>
  </si>
  <si>
    <t>PIECZĘĆ WPŁYWU DO URZĘDU WOJEWÓDZKIEGO</t>
  </si>
  <si>
    <t>POWIAT</t>
  </si>
  <si>
    <t>GMINA</t>
  </si>
  <si>
    <t>MIEJSCOWOŚĆ</t>
  </si>
  <si>
    <t>UWAGA: PRZED WYPEŁNIENIEM NALEŻY ZAPOZNAĆ SIĘ Z INSTRUKCJĄ WYPEŁNIANIA WNIOSKU</t>
  </si>
  <si>
    <t>OGÓŁEM</t>
  </si>
  <si>
    <t>SUMA</t>
  </si>
  <si>
    <t>SŁOWNIE KWOTA WKŁADU WŁASNEGO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</si>
  <si>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</si>
  <si>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</si>
  <si>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</si>
  <si>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</si>
  <si>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</si>
  <si>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</si>
  <si>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e-mail</t>
  </si>
  <si>
    <t xml:space="preserve">Wnioskodawca oświadcza, że: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</si>
  <si>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</si>
  <si>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</si>
  <si>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REMONT</t>
  </si>
  <si>
    <t>gminna</t>
  </si>
  <si>
    <t>2,25 m</t>
  </si>
  <si>
    <t>D</t>
  </si>
  <si>
    <t>powiatowa</t>
  </si>
  <si>
    <t>2,50 m</t>
  </si>
  <si>
    <t>L</t>
  </si>
  <si>
    <t>2,75 m</t>
  </si>
  <si>
    <t>Z</t>
  </si>
  <si>
    <t>przebudowa</t>
  </si>
  <si>
    <t>3,00 m</t>
  </si>
  <si>
    <t>G</t>
  </si>
  <si>
    <t xml:space="preserve"> -</t>
  </si>
  <si>
    <t>rozbudowa</t>
  </si>
  <si>
    <t>3,25 m</t>
  </si>
  <si>
    <t>GP</t>
  </si>
  <si>
    <t>zgoda na odstępstwo</t>
  </si>
  <si>
    <t>gminnej</t>
  </si>
  <si>
    <t>budowa</t>
  </si>
  <si>
    <t>3,50 m</t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</si>
  <si>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</si>
  <si>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</si>
  <si>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</si>
  <si>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</si>
  <si>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</si>
  <si>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</si>
  <si>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</si>
  <si>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(opisać jakie)</t>
  </si>
  <si>
    <t>długość [km]</t>
  </si>
  <si>
    <t>oświetlenie przejścia dla pieszych lub przejazdu dla rowerzystów</t>
  </si>
  <si>
    <t>wyniesione przejście dla pieszych lub przejazd dla rowerzystów</t>
  </si>
  <si>
    <t>remont</t>
  </si>
  <si>
    <t>2. LOKALIZACJA DROGI</t>
  </si>
  <si>
    <t>3. KATEGORIA I NUMER DROGI</t>
  </si>
  <si>
    <t xml:space="preserve">4. TYTUŁ ZADANIA </t>
  </si>
  <si>
    <t xml:space="preserve">1. </t>
  </si>
  <si>
    <t>Roboty budowlane</t>
  </si>
  <si>
    <t>Nadzór inwestorski</t>
  </si>
  <si>
    <t>Tablice informacyjne</t>
  </si>
  <si>
    <t>Kryterium 1 Wpływ zadania na poprawę bezpieczeństwa ruchu drogowego</t>
  </si>
  <si>
    <t>A. Ryzyko społeczne wypadków</t>
  </si>
  <si>
    <t xml:space="preserve">Kryterium 2 - Znaczenie zadania dla rozwoju spójnej sieci dróg publicznych </t>
  </si>
  <si>
    <t>Kryterium 4 - Zwiększenie dostępności transportowej jednostek administracyjnych</t>
  </si>
  <si>
    <t>Podpisy i pieczątki osób upoważnionych z ramienia wnioskodawcy (wraz z podpisem Skarbnika/Gł. Księgowego) - ustawowy zarządca drogi</t>
  </si>
  <si>
    <t>(powiatowa/gminna)</t>
  </si>
  <si>
    <t>5. OKRES REALIZACJI (rozpoczęcie i faktyczne zakończenie zadania)</t>
  </si>
  <si>
    <t>WKŁAD WŁASNY (w zł)</t>
  </si>
  <si>
    <t>WNIOSKOWANE DOFINANSOWANIE (w zł)</t>
  </si>
  <si>
    <t>11. HARMONOGRAM RZECZOWO-FINANSOWY REALIZACJI ZADANIA</t>
  </si>
  <si>
    <t>12. CHARAKTERYSTYKA ZADANIA WEDŁUG KRYTERIÓW OCENY MERYTORYCZNEJ</t>
  </si>
  <si>
    <t>13. Osoby upoważnione do udzielania wyjaśnień komisji</t>
  </si>
  <si>
    <t>14. OŚWIADCZENIE WNIOSKODAWCY (ustawowego zarządcy drogi)</t>
  </si>
  <si>
    <t>jednoroczne</t>
  </si>
  <si>
    <t>ROZWIAZANIA DODATKOWE/SPECJALNE [szt.]</t>
  </si>
  <si>
    <t>1) przejścia dla pieszych o podwyższonym standardzie bezpieczeństwa, w tym:</t>
  </si>
  <si>
    <r>
      <t xml:space="preserve">Pozycja, pod którą zgłoszenie znajduje się w </t>
    </r>
    <r>
      <rPr>
        <b/>
        <i/>
        <sz val="11"/>
        <rFont val="Czcionka tekstu podstawowego"/>
        <charset val="238"/>
      </rPr>
      <t>Programie Bezpieczni na 5+</t>
    </r>
  </si>
  <si>
    <t xml:space="preserve">6) do wniosku dołączone zostały załączniki:     </t>
  </si>
  <si>
    <t xml:space="preserve">Liczba wyremontowanych skrzyżowań z drogami publicznymi (szt.) </t>
  </si>
  <si>
    <t>1. NAZWA J.S.T. i ADRES</t>
  </si>
  <si>
    <t xml:space="preserve">7. ŁĄCZNY KOSZT REALIZACJI ZADANIA BRUTTO - WYDATKI KWALIFIKOWALNE (w zł)  </t>
  </si>
  <si>
    <t>8. TERMIN DOKONYWANIA WYPŁAT NA RZECZ WYKONAWCY ZADANIA</t>
  </si>
  <si>
    <t>KWOTA DO WYPŁATY</t>
  </si>
  <si>
    <t>9. OPIS ZADANIA OBEJMUJĄCY STAN ISTNIEJĄCY ORAZ PROJEKTOWANY WRAZ Z UZASADNIENIEM REALIZACJI ZADANIA</t>
  </si>
  <si>
    <t>a) kopia zgłoszenia organowi administracji architektoniczno-budowlanej wykonywania robót budowlanych (jeśli posiada)</t>
  </si>
  <si>
    <t>b) czytelna mapa poglądowa z zaznaczonymi elementami mającymi wpływ na ocenę merytoryczną wniosku (obligatoryjnie),</t>
  </si>
  <si>
    <t xml:space="preserve">c) kopia projektu stałej organizacji ruchu (obligatoryjnie),         </t>
  </si>
  <si>
    <t>SŁOWNIE WNIOSKOWANA KWOTA DOFINANSOWANIA</t>
  </si>
  <si>
    <t xml:space="preserve">d) informacja dotycząca komplementarności zadania z programami rządowymi,         </t>
  </si>
  <si>
    <t>UDZIAŁ DOFINANSOWANIA W KOSZTACH KWALIFIKOWALNYCH ZADANIA [%]</t>
  </si>
  <si>
    <t>wieloletnie</t>
  </si>
  <si>
    <t>B. Realizacja projektu obejmuje, co najmniej jedno ze zgłoszeń określonych w Programie Likwidacji Miejsc Niebezpiecznych na Drogach Lokalnych w województwie świętokrzyskim 2019 - 2023 Bezpieczni na 5+ (TAK/NIE)</t>
  </si>
  <si>
    <t xml:space="preserve">wyspa dzieląca na jezdni, wraz z odgięciem toru jazdy, na wjeździe do miejscowości </t>
  </si>
  <si>
    <t>wyniesione skrzyżowanie</t>
  </si>
  <si>
    <t xml:space="preserve">oznakowanie aktywne na dojeździe do przejazdu kolejowo-drogowego </t>
  </si>
  <si>
    <t>radar ze znakiem/tablicą zmiennej treści (aktywną), informującym o prędkości ruchu pojazdu;</t>
  </si>
  <si>
    <t>2) inne rozwiązania w zakresie bezpieczeństwa niezwiązane z przejściem dla pieszych:</t>
  </si>
  <si>
    <t xml:space="preserve">W kryterium uwzględnia się i należy wskazać:    </t>
  </si>
  <si>
    <t>Kryterium 3 - Podnoszenie standardów technicznych dróg oraz zachowanie ich jednorodności pod względem spełniania tych standardów.</t>
  </si>
  <si>
    <t>Kryterium 5 - Poprawa dostępności do terenów gospodarczych i inwestycyjnych</t>
  </si>
  <si>
    <t xml:space="preserve">WNIOSEK O DOFINANSOWANIE W RAMACH
RZĄDOWEGO FUNDUSZU ROZWOJU DRÓG
(remont)                                   </t>
  </si>
  <si>
    <t>NUMER EWIDENCYJNY WNIOSKU</t>
  </si>
  <si>
    <t>6. DŁUGOŚĆ ODCINKÓW DRÓG OBJĘTYCH ZADANIEM [km]</t>
  </si>
  <si>
    <t>ZAKOŃCZENIE REALIZACJI (miesiąc i rok)</t>
  </si>
  <si>
    <t>Odcinek przebiega przez powiat o bardzo dużym lub dużym poziomie ryzyka społecznego - wypadki ogółem, ofiary śmiertelne i ciężko ranne: klasa ryzyka D i E</t>
  </si>
  <si>
    <t>Odcinek przebiega przez powiat o bardzo dużym lub dużym poziomie ryzyka społecznego - wypadki z udziałem pieszych: klasa ryzyka D i E</t>
  </si>
  <si>
    <t xml:space="preserve">Odcinek przebiega przez powiat o bardzo dużym lub dużym poziomie ryzyka społecznego - wypadki spowodowane zbyt dużą prędkością: klasa ryzyka D i E </t>
  </si>
  <si>
    <r>
      <t xml:space="preserve">C. Rozwiązania zwiększające bezpieczeństwo uczestników ruchu drogowego (spełniające wymogi </t>
    </r>
    <r>
      <rPr>
        <b/>
        <i/>
        <sz val="11"/>
        <rFont val="Arial"/>
        <family val="2"/>
        <charset val="238"/>
      </rPr>
      <t>Wytycznych do projektowania infrastruktury dla pieszych WRD-41-3</t>
    </r>
    <r>
      <rPr>
        <b/>
        <sz val="11"/>
        <rFont val="Arial"/>
        <family val="2"/>
        <charset val="238"/>
      </rPr>
      <t>)</t>
    </r>
  </si>
  <si>
    <t>przejście dla pieszych lub przejazd dla rowerzystów z wyspą dzieląca (tzw. azylem)</t>
  </si>
  <si>
    <t>sygnalizacja świetlna na przejściu dla pieszych lub na przejeździe dla rowerzystów</t>
  </si>
  <si>
    <t>oznakowanie aktywne lub sygnalizacja ostrzegawcza na przejściu dla pieszych lub na przejeździe dla rowerzystów</t>
  </si>
  <si>
    <t xml:space="preserve">Liczba wyremontowanych skrzyżowań skanalizowanych, w formie ronda lub innych podnoszących poziom bezpieczeństwa np. z sygalizacją świetlną  (szt.) </t>
  </si>
  <si>
    <t>W kryterium uwzględnia się czy:</t>
  </si>
  <si>
    <t>dany odcinek drogi prowadzi do obiektu użyteczności publicznej objetego dofinansowaniem z programu "Maluch+", Senior, Rządowego Funduszu Inwestycji Lokalnych</t>
  </si>
  <si>
    <t>odcinek przebiega w całości lub w części na obszarze wiejskim lub w granicach administracyjnych miast ujętych w pakiecie dla średnich miast uznanych za zagrożone utratą funkcji społeczno - gospodarczych</t>
  </si>
  <si>
    <t>odcinek stanowi bezpośredni/pośredni dojazd do miejsc publicznych tj. cmentarz, boisko, urząd gminy, szkoła, amfitetr, remiza OSP, ośrodek zdrowia, ośrodek pomocy społecznej, świetlica wiejska, obiekty zabytkowe i sakralne</t>
  </si>
  <si>
    <t>odcinek drogi przyczynia się do poprawy dostępności komunikacyjnej obszarów o niższym poziomie zamożności</t>
  </si>
  <si>
    <t>odcinek drogi stanowi dojazd do nieruchomości, na których zostały zrealizowane lub będą realizowane pzez gminę lub związek miedzygminny inwestycje mieszkaniowe w ramach programów społeczno - gospodarczych m.in.: mieszkania na wynajem, noclegownie, schroniska dla osób bezdomnych, mieszkania chronione (dojazd pośredni - położenie powyżej 200 m.b od drogi, dojazd bezpośredni - położenie do 200 m.b. od drogi)</t>
  </si>
  <si>
    <t>bezpośrednio w ciągu drogi objętej zadaniem przebiega linia autobusowa objęta wsparciem z Funduszu Rozwoju Przewozów Autobusowych, lub realizowane są usługi transportu publicznego lub uchwalono planowany przebieg linii użyteczności publicznej</t>
  </si>
  <si>
    <t xml:space="preserve">W kryterium uwzględnia się specyfikę danego odcinka drogi tj. czy stanowi bezpośredni/pośredni dojazd do lokalnych ośrodków gospodarczych np. do strefy ekonomicznej, podmiotów gospodarczych, lokalnego targowiska. Odcinek umożliwia bezpośredni/pośredni dojazd do terenów inwestycyjnych, rozumiaych jako tereny przeznaczone w studium uwarunkowan przestrzennych, miejscowym planie zagospodarowania lub w decyzji lokalizacyjnej pod dzialaność gospodarczą. Odcinek stanowi bezpośredni/pośredni dojazd do terenów, na których jest prowadzona produkcja rolna, sadownictwo, ogrodnictwo lub/i zlokalizowane są gospodarstwa agroturystyczne, ważne ze względu na specyfikę obszaru.  </t>
  </si>
  <si>
    <t xml:space="preserve">Odcinek nr 1 </t>
  </si>
  <si>
    <t xml:space="preserve">Odcinek nr 2 </t>
  </si>
  <si>
    <t xml:space="preserve">Odcinek nr 3 </t>
  </si>
  <si>
    <t>czy odcinek ma bezpośrednie połączenie z drogą wyższego rzędu lub stanowi kontynuację remontu drogi w ramach wcześniej złożonych wniosków o dofinansowanie w ramach RFRD</t>
  </si>
  <si>
    <t>czy odcinek biegnie przez gminę, dla której wskaźnik peryferyjności czasowej mieści się w przedziale 30 do 50 minut czy jest większy niż 50 min</t>
  </si>
  <si>
    <t>jakie jest przwidywane znaczenie wnioskowanego odcinka drogi dla rozwoju społeczno - gospodarczego województwa</t>
  </si>
  <si>
    <t>czy odcinek stanowić będzie zamknięcie spójnego ciągu komunikacyjnego</t>
  </si>
  <si>
    <t>czy droga została uszkodzona w wyniku działania niekorzystnych zjawisk atmosferycznych i jest ujęta w protokole strat potwierdzonym przez Wojewodę Świętokrzyskiego</t>
  </si>
  <si>
    <r>
      <rPr>
        <b/>
        <sz val="11"/>
        <rFont val="Czcionka tekstu podstawowego"/>
        <charset val="238"/>
      </rPr>
      <t>10.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uzgodnieniach, opiniach i ocenach, a także o posiadaniu projektu stałej organizacji ruchu)</t>
    </r>
  </si>
  <si>
    <t>2.</t>
  </si>
  <si>
    <t xml:space="preserve">3. </t>
  </si>
  <si>
    <t>Remont obiektu mostowego (mosty, wiadukty, estakady, kładki dla pieszych, przepusty pod koroną drogi, konstrukcja oporowa) [szt.]</t>
  </si>
  <si>
    <t xml:space="preserve">1) zadanie obejmuje wyłącznie drogi publiczne, które zostały zaliczone do kategorii dróg powiatowych lub gminnych lub w wyniku realizacji zadania objętego wnioskiem do takiej kategorii zostaną zaliczone,        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przedmiotowego zadania z zachowaniem odpowiedniego oznakowania i zastosowania urządzeń bezpieczeństwa i organizacji ruchu,
4) zapewnione zostanie zabezpieczenie całości zadeklarowanego we wniosku wkładu własnego,
5) wkład własny obejmuje wyłącznie środki nie pochodzące z budżetu państwa ani z budżetu Unii Europejskiej. 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</si>
</sst>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Symbol"/>
      <family val="1"/>
      <charset val="2"/>
    </font>
    <font>
      <b/>
      <i/>
      <sz val="11"/>
      <name val="Arial"/>
      <family val="2"/>
      <charset val="238"/>
    </font>
    <font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sz val="9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3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wrapText="1"/>
      <protection hidden="1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8" fillId="2" borderId="0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wrapText="1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wrapText="1"/>
      <protection hidden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3" borderId="1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8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hidden="1"/>
    </xf>
    <xf numFmtId="0" fontId="9" fillId="3" borderId="2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0" fontId="9" fillId="3" borderId="4" xfId="0" applyFont="1" applyFill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wrapText="1"/>
      <protection hidden="1"/>
    </xf>
    <xf numFmtId="0" fontId="8" fillId="2" borderId="6" xfId="0" applyFont="1" applyFill="1" applyBorder="1" applyAlignment="1" applyProtection="1">
      <alignment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wrapText="1"/>
      <protection hidden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0" fontId="3" fillId="2" borderId="2" xfId="0" applyNumberFormat="1" applyFont="1" applyFill="1" applyBorder="1" applyAlignment="1">
      <alignment horizontal="right" vertical="center"/>
    </xf>
    <xf numFmtId="10" fontId="3" fillId="2" borderId="3" xfId="0" applyNumberFormat="1" applyFont="1" applyFill="1" applyBorder="1" applyAlignment="1">
      <alignment horizontal="right" vertical="center"/>
    </xf>
    <xf numFmtId="10" fontId="3" fillId="2" borderId="4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3" fontId="1" fillId="3" borderId="2" xfId="0" applyNumberFormat="1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L173"/>
  <sheetViews>
    <sheetView tabSelected="1" showWhiteSpace="0" topLeftCell="A30" zoomScale="120" zoomScaleNormal="120" zoomScaleSheetLayoutView="100" zoomScalePageLayoutView="120" workbookViewId="0">
      <selection activeCell="A51" sqref="A51:XFD51"/>
    </sheetView>
  </sheetViews>
  <sheetFormatPr defaultRowHeight="15" customHeight="1"/>
  <cols>
    <col min="1" max="43" width="2.625" style="1" customWidth="1"/>
    <col min="44" max="44" width="2.75" style="1" customWidth="1"/>
    <col min="45" max="45" width="2.625" style="1" customWidth="1"/>
    <col min="46" max="46" width="3.625" style="1" customWidth="1"/>
    <col min="47" max="47" width="3.375" style="1" customWidth="1"/>
    <col min="48" max="48" width="0.125" style="1" customWidth="1"/>
    <col min="49" max="16384" width="9" style="1"/>
  </cols>
  <sheetData>
    <row r="1" spans="1:49" ht="46.5" customHeight="1">
      <c r="A1" s="158" t="s">
        <v>106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</row>
    <row r="2" spans="1:49" ht="24.75" customHeight="1">
      <c r="A2" s="169" t="s">
        <v>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1"/>
      <c r="AJ2" s="172" t="s">
        <v>107</v>
      </c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4"/>
    </row>
    <row r="3" spans="1:49" ht="25.5" customHeigh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7"/>
      <c r="AJ3" s="183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5"/>
    </row>
    <row r="4" spans="1:49" ht="22.5" customHeight="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0"/>
      <c r="AJ4" s="186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8"/>
    </row>
    <row r="5" spans="1:49" ht="25.5" customHeight="1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6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8"/>
    </row>
    <row r="6" spans="1:49" ht="13.5" customHeight="1">
      <c r="A6" s="190" t="s">
        <v>85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2"/>
      <c r="AJ6" s="170" t="s">
        <v>60</v>
      </c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1"/>
    </row>
    <row r="7" spans="1:49" ht="24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81" t="s">
        <v>71</v>
      </c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2"/>
    </row>
    <row r="8" spans="1:49" ht="22.5" customHeight="1">
      <c r="A8" s="196" t="s">
        <v>59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03"/>
      <c r="AK8" s="103"/>
      <c r="AL8" s="103"/>
      <c r="AM8" s="103"/>
      <c r="AN8" s="103"/>
      <c r="AO8" s="103"/>
      <c r="AP8" s="103"/>
      <c r="AQ8" s="104"/>
      <c r="AR8" s="166"/>
      <c r="AS8" s="167"/>
      <c r="AT8" s="167"/>
      <c r="AU8" s="168"/>
      <c r="AV8" s="3"/>
      <c r="AW8" s="8"/>
    </row>
    <row r="9" spans="1:49" ht="25.5" customHeight="1">
      <c r="A9" s="194" t="s">
        <v>10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52">
        <f>AJ8</f>
        <v>0</v>
      </c>
      <c r="AK9" s="152"/>
      <c r="AL9" s="152"/>
      <c r="AM9" s="152"/>
      <c r="AN9" s="152"/>
      <c r="AO9" s="152"/>
      <c r="AP9" s="152"/>
      <c r="AQ9" s="153"/>
      <c r="AR9" s="166"/>
      <c r="AS9" s="167"/>
      <c r="AT9" s="167"/>
      <c r="AU9" s="168"/>
      <c r="AV9" s="3"/>
      <c r="AW9" s="8"/>
    </row>
    <row r="10" spans="1:49" ht="27" customHeight="1">
      <c r="A10" s="195" t="s">
        <v>11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71">
        <f>AJ8</f>
        <v>0</v>
      </c>
      <c r="AK10" s="71"/>
      <c r="AL10" s="71"/>
      <c r="AM10" s="71"/>
      <c r="AN10" s="71"/>
      <c r="AO10" s="71"/>
      <c r="AP10" s="71"/>
      <c r="AQ10" s="72"/>
      <c r="AR10" s="163"/>
      <c r="AS10" s="164"/>
      <c r="AT10" s="164"/>
      <c r="AU10" s="165"/>
      <c r="AV10" s="4"/>
      <c r="AW10" s="8"/>
    </row>
    <row r="11" spans="1:49" ht="27" customHeight="1">
      <c r="A11" s="195" t="s">
        <v>12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97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2"/>
      <c r="AV11" s="15"/>
    </row>
    <row r="12" spans="1:49" ht="15" customHeight="1">
      <c r="A12" s="159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2"/>
    </row>
    <row r="13" spans="1:49" ht="15" customHeight="1">
      <c r="A13" s="207" t="s">
        <v>61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0" t="s">
        <v>72</v>
      </c>
      <c r="AL13" s="211"/>
      <c r="AM13" s="211"/>
      <c r="AN13" s="211"/>
      <c r="AO13" s="211"/>
      <c r="AP13" s="211"/>
      <c r="AQ13" s="211"/>
      <c r="AR13" s="211"/>
      <c r="AS13" s="211"/>
      <c r="AT13" s="211"/>
      <c r="AU13" s="212"/>
    </row>
    <row r="14" spans="1:49" ht="11.25" customHeight="1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1"/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5"/>
    </row>
    <row r="15" spans="1:49" ht="10.5" customHeight="1">
      <c r="A15" s="22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5"/>
    </row>
    <row r="16" spans="1:49" ht="8.25" customHeight="1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4"/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8"/>
    </row>
    <row r="17" spans="1:47" ht="17.25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4"/>
      <c r="AK17" s="239" t="s">
        <v>79</v>
      </c>
      <c r="AL17" s="239"/>
      <c r="AM17" s="239"/>
      <c r="AN17" s="239"/>
      <c r="AO17" s="239"/>
      <c r="AP17" s="239"/>
      <c r="AQ17" s="239" t="s">
        <v>96</v>
      </c>
      <c r="AR17" s="239"/>
      <c r="AS17" s="239"/>
      <c r="AT17" s="239"/>
      <c r="AU17" s="239"/>
    </row>
    <row r="18" spans="1:47" ht="39.7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</row>
    <row r="19" spans="1:47">
      <c r="A19" s="243" t="s">
        <v>108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5"/>
    </row>
    <row r="20" spans="1:47" ht="16.5" customHeight="1">
      <c r="A20" s="228" t="s">
        <v>27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2"/>
    </row>
    <row r="21" spans="1:47" ht="21.75" customHeight="1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1"/>
    </row>
    <row r="22" spans="1:47" ht="21.75" customHeight="1">
      <c r="A22" s="201" t="s">
        <v>86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198">
        <f>SUM(A24:AJ24)</f>
        <v>0</v>
      </c>
      <c r="AL22" s="199"/>
      <c r="AM22" s="199"/>
      <c r="AN22" s="199"/>
      <c r="AO22" s="199"/>
      <c r="AP22" s="199"/>
      <c r="AQ22" s="199"/>
      <c r="AR22" s="199"/>
      <c r="AS22" s="199"/>
      <c r="AT22" s="199"/>
      <c r="AU22" s="200"/>
    </row>
    <row r="23" spans="1:47" ht="45.75" customHeight="1">
      <c r="A23" s="204" t="s">
        <v>73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204" t="s">
        <v>74</v>
      </c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6"/>
      <c r="AK23" s="253" t="s">
        <v>95</v>
      </c>
      <c r="AL23" s="254"/>
      <c r="AM23" s="254"/>
      <c r="AN23" s="254"/>
      <c r="AO23" s="254"/>
      <c r="AP23" s="254"/>
      <c r="AQ23" s="254"/>
      <c r="AR23" s="254"/>
      <c r="AS23" s="254"/>
      <c r="AT23" s="254"/>
      <c r="AU23" s="255"/>
    </row>
    <row r="24" spans="1:47" ht="21.75" customHeight="1">
      <c r="A24" s="198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200"/>
      <c r="S24" s="232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4"/>
      <c r="AK24" s="235" t="e">
        <f>S24/AK22*100%</f>
        <v>#DIV/0!</v>
      </c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</row>
    <row r="25" spans="1:47" ht="21.75" customHeight="1">
      <c r="A25" s="203" t="s">
        <v>16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 t="s">
        <v>93</v>
      </c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57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</row>
    <row r="26" spans="1:47" ht="21.75" customHeight="1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</row>
    <row r="27" spans="1:47" ht="21.75" customHeight="1">
      <c r="A27" s="281" t="s">
        <v>87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3"/>
    </row>
    <row r="28" spans="1:47" ht="25.5" customHeight="1">
      <c r="A28" s="284"/>
      <c r="B28" s="284"/>
      <c r="C28" s="284"/>
      <c r="D28" s="284"/>
      <c r="E28" s="275" t="s">
        <v>88</v>
      </c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7"/>
    </row>
    <row r="29" spans="1:47" ht="21.75" customHeight="1">
      <c r="A29" s="246">
        <v>2022</v>
      </c>
      <c r="B29" s="246"/>
      <c r="C29" s="246"/>
      <c r="D29" s="246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8"/>
    </row>
    <row r="30" spans="1:47" ht="21.75" customHeight="1">
      <c r="A30" s="246">
        <v>2023</v>
      </c>
      <c r="B30" s="246"/>
      <c r="C30" s="246"/>
      <c r="D30" s="246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8"/>
    </row>
    <row r="31" spans="1:47" ht="21" customHeight="1">
      <c r="A31" s="246">
        <v>2024</v>
      </c>
      <c r="B31" s="246"/>
      <c r="C31" s="246"/>
      <c r="D31" s="246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8"/>
    </row>
    <row r="32" spans="1:47" ht="21" hidden="1" customHeight="1">
      <c r="A32" s="246"/>
      <c r="B32" s="246"/>
      <c r="C32" s="246"/>
      <c r="D32" s="246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8"/>
    </row>
    <row r="33" spans="1:47" ht="21" hidden="1" customHeight="1">
      <c r="A33" s="246"/>
      <c r="B33" s="246"/>
      <c r="C33" s="246"/>
      <c r="D33" s="246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8"/>
    </row>
    <row r="34" spans="1:47" ht="21" hidden="1" customHeight="1">
      <c r="A34" s="246"/>
      <c r="B34" s="246"/>
      <c r="C34" s="246"/>
      <c r="D34" s="246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8"/>
    </row>
    <row r="35" spans="1:47" ht="21" hidden="1" customHeight="1">
      <c r="A35" s="246"/>
      <c r="B35" s="246"/>
      <c r="C35" s="246"/>
      <c r="D35" s="246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8"/>
    </row>
    <row r="36" spans="1:47" ht="35.25" customHeight="1">
      <c r="A36" s="240" t="s">
        <v>89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2"/>
    </row>
    <row r="37" spans="1:47" ht="17.25" customHeight="1">
      <c r="A37" s="287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9"/>
    </row>
    <row r="38" spans="1:47" ht="23.25" customHeight="1">
      <c r="A38" s="290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2"/>
    </row>
    <row r="39" spans="1:47" ht="17.25" customHeight="1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2"/>
    </row>
    <row r="40" spans="1:47" ht="24.75" customHeight="1">
      <c r="A40" s="290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2"/>
    </row>
    <row r="41" spans="1:47" ht="28.5" customHeight="1">
      <c r="A41" s="290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2"/>
    </row>
    <row r="42" spans="1:47" ht="63.75" customHeight="1">
      <c r="A42" s="293" t="s">
        <v>134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5"/>
    </row>
    <row r="43" spans="1:47" ht="66" customHeight="1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8"/>
    </row>
    <row r="44" spans="1:47" ht="15" customHeight="1">
      <c r="A44" s="243" t="s">
        <v>75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5"/>
    </row>
    <row r="45" spans="1:47" ht="34.5" customHeight="1">
      <c r="A45" s="250" t="s">
        <v>17</v>
      </c>
      <c r="B45" s="252"/>
      <c r="C45" s="250" t="s">
        <v>18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2"/>
      <c r="U45" s="250" t="s">
        <v>19</v>
      </c>
      <c r="V45" s="251"/>
      <c r="W45" s="251"/>
      <c r="X45" s="251"/>
      <c r="Y45" s="251"/>
      <c r="Z45" s="251"/>
      <c r="AA45" s="251"/>
      <c r="AB45" s="251"/>
      <c r="AC45" s="251"/>
      <c r="AD45" s="252"/>
      <c r="AE45" s="303" t="s">
        <v>20</v>
      </c>
      <c r="AF45" s="304"/>
      <c r="AG45" s="304"/>
      <c r="AH45" s="304"/>
      <c r="AI45" s="304"/>
      <c r="AJ45" s="304"/>
      <c r="AK45" s="304"/>
      <c r="AL45" s="304"/>
      <c r="AM45" s="304"/>
      <c r="AN45" s="304"/>
      <c r="AO45" s="305"/>
      <c r="AP45" s="314" t="s">
        <v>109</v>
      </c>
      <c r="AQ45" s="314"/>
      <c r="AR45" s="314"/>
      <c r="AS45" s="314"/>
      <c r="AT45" s="314"/>
      <c r="AU45" s="314"/>
    </row>
    <row r="46" spans="1:47" ht="34.5" hidden="1" customHeight="1">
      <c r="A46" s="311"/>
      <c r="B46" s="312"/>
      <c r="C46" s="259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1"/>
      <c r="U46" s="300"/>
      <c r="V46" s="301"/>
      <c r="W46" s="301"/>
      <c r="X46" s="301"/>
      <c r="Y46" s="301"/>
      <c r="Z46" s="301"/>
      <c r="AA46" s="301"/>
      <c r="AB46" s="301"/>
      <c r="AC46" s="301"/>
      <c r="AD46" s="302"/>
      <c r="AE46" s="300"/>
      <c r="AF46" s="301"/>
      <c r="AG46" s="301"/>
      <c r="AH46" s="301"/>
      <c r="AI46" s="301"/>
      <c r="AJ46" s="301"/>
      <c r="AK46" s="301"/>
      <c r="AL46" s="301"/>
      <c r="AM46" s="301"/>
      <c r="AN46" s="301"/>
      <c r="AO46" s="302"/>
      <c r="AP46" s="258"/>
      <c r="AQ46" s="258"/>
      <c r="AR46" s="258"/>
      <c r="AS46" s="258"/>
      <c r="AT46" s="258"/>
      <c r="AU46" s="258"/>
    </row>
    <row r="47" spans="1:47" ht="17.25" customHeight="1">
      <c r="A47" s="311" t="s">
        <v>62</v>
      </c>
      <c r="B47" s="312"/>
      <c r="C47" s="259" t="s">
        <v>63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1"/>
      <c r="U47" s="300"/>
      <c r="V47" s="301"/>
      <c r="W47" s="301"/>
      <c r="X47" s="301"/>
      <c r="Y47" s="301"/>
      <c r="Z47" s="301"/>
      <c r="AA47" s="301"/>
      <c r="AB47" s="301"/>
      <c r="AC47" s="301"/>
      <c r="AD47" s="302"/>
      <c r="AE47" s="300"/>
      <c r="AF47" s="301"/>
      <c r="AG47" s="301"/>
      <c r="AH47" s="301"/>
      <c r="AI47" s="301"/>
      <c r="AJ47" s="301"/>
      <c r="AK47" s="301"/>
      <c r="AL47" s="301"/>
      <c r="AM47" s="301"/>
      <c r="AN47" s="301"/>
      <c r="AO47" s="302"/>
      <c r="AP47" s="258"/>
      <c r="AQ47" s="258"/>
      <c r="AR47" s="258"/>
      <c r="AS47" s="258"/>
      <c r="AT47" s="258"/>
      <c r="AU47" s="258"/>
    </row>
    <row r="48" spans="1:47" ht="15" customHeight="1">
      <c r="A48" s="311" t="s">
        <v>135</v>
      </c>
      <c r="B48" s="312"/>
      <c r="C48" s="259" t="s">
        <v>64</v>
      </c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1"/>
      <c r="U48" s="300"/>
      <c r="V48" s="301"/>
      <c r="W48" s="301"/>
      <c r="X48" s="301"/>
      <c r="Y48" s="301"/>
      <c r="Z48" s="301"/>
      <c r="AA48" s="301"/>
      <c r="AB48" s="301"/>
      <c r="AC48" s="301"/>
      <c r="AD48" s="302"/>
      <c r="AE48" s="300"/>
      <c r="AF48" s="301"/>
      <c r="AG48" s="301"/>
      <c r="AH48" s="301"/>
      <c r="AI48" s="301"/>
      <c r="AJ48" s="301"/>
      <c r="AK48" s="301"/>
      <c r="AL48" s="301"/>
      <c r="AM48" s="301"/>
      <c r="AN48" s="301"/>
      <c r="AO48" s="302"/>
      <c r="AP48" s="258"/>
      <c r="AQ48" s="258"/>
      <c r="AR48" s="258"/>
      <c r="AS48" s="258"/>
      <c r="AT48" s="258"/>
      <c r="AU48" s="258"/>
    </row>
    <row r="49" spans="1:47" ht="15" customHeight="1">
      <c r="A49" s="306" t="s">
        <v>136</v>
      </c>
      <c r="B49" s="307"/>
      <c r="C49" s="259" t="s">
        <v>65</v>
      </c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1"/>
      <c r="U49" s="300"/>
      <c r="V49" s="301"/>
      <c r="W49" s="301"/>
      <c r="X49" s="301"/>
      <c r="Y49" s="301"/>
      <c r="Z49" s="301"/>
      <c r="AA49" s="301"/>
      <c r="AB49" s="301"/>
      <c r="AC49" s="301"/>
      <c r="AD49" s="302"/>
      <c r="AE49" s="300"/>
      <c r="AF49" s="301"/>
      <c r="AG49" s="301"/>
      <c r="AH49" s="301"/>
      <c r="AI49" s="301"/>
      <c r="AJ49" s="301"/>
      <c r="AK49" s="301"/>
      <c r="AL49" s="301"/>
      <c r="AM49" s="301"/>
      <c r="AN49" s="301"/>
      <c r="AO49" s="302"/>
      <c r="AP49" s="258"/>
      <c r="AQ49" s="258"/>
      <c r="AR49" s="258"/>
      <c r="AS49" s="258"/>
      <c r="AT49" s="258"/>
      <c r="AU49" s="258"/>
    </row>
    <row r="50" spans="1:47" ht="15" customHeight="1">
      <c r="A50" s="308" t="s">
        <v>15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10"/>
      <c r="U50" s="300">
        <f>SUM(U46:AD49)</f>
        <v>0</v>
      </c>
      <c r="V50" s="301"/>
      <c r="W50" s="301"/>
      <c r="X50" s="301"/>
      <c r="Y50" s="301"/>
      <c r="Z50" s="301"/>
      <c r="AA50" s="301"/>
      <c r="AB50" s="301"/>
      <c r="AC50" s="301"/>
      <c r="AD50" s="302"/>
      <c r="AE50" s="300">
        <f>SUM(AE46:AO49)</f>
        <v>0</v>
      </c>
      <c r="AF50" s="301"/>
      <c r="AG50" s="301"/>
      <c r="AH50" s="301"/>
      <c r="AI50" s="301"/>
      <c r="AJ50" s="301"/>
      <c r="AK50" s="301"/>
      <c r="AL50" s="301"/>
      <c r="AM50" s="301"/>
      <c r="AN50" s="301"/>
      <c r="AO50" s="302"/>
      <c r="AP50" s="313" t="s">
        <v>14</v>
      </c>
      <c r="AQ50" s="313"/>
      <c r="AR50" s="313"/>
      <c r="AS50" s="256">
        <f>SUM(U50,AE50)</f>
        <v>0</v>
      </c>
      <c r="AT50" s="256"/>
      <c r="AU50" s="256"/>
    </row>
    <row r="51" spans="1:47" ht="15" hidden="1" customHeight="1">
      <c r="A51" s="207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9"/>
    </row>
    <row r="52" spans="1:47" ht="21" customHeight="1">
      <c r="A52" s="243" t="s">
        <v>76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5"/>
    </row>
    <row r="53" spans="1:47" ht="21.75" customHeight="1">
      <c r="A53" s="207" t="s">
        <v>66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9"/>
    </row>
    <row r="54" spans="1:47" ht="15" customHeight="1">
      <c r="A54" s="207" t="s">
        <v>67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9"/>
    </row>
    <row r="55" spans="1:47" ht="33" customHeight="1">
      <c r="A55" s="49" t="s">
        <v>110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1"/>
      <c r="AS55" s="23"/>
      <c r="AT55" s="24"/>
      <c r="AU55" s="25"/>
    </row>
    <row r="56" spans="1:47" ht="33" customHeight="1">
      <c r="A56" s="49" t="s">
        <v>111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1"/>
      <c r="AS56" s="23"/>
      <c r="AT56" s="24"/>
      <c r="AU56" s="25"/>
    </row>
    <row r="57" spans="1:47" ht="32.25" customHeight="1">
      <c r="A57" s="49" t="s">
        <v>112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1"/>
      <c r="AS57" s="23"/>
      <c r="AT57" s="24"/>
      <c r="AU57" s="25"/>
    </row>
    <row r="58" spans="1:47" ht="37.5" customHeight="1">
      <c r="A58" s="315" t="s">
        <v>97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7"/>
      <c r="AS58" s="23"/>
      <c r="AT58" s="24"/>
      <c r="AU58" s="25"/>
    </row>
    <row r="59" spans="1:47" ht="32.25" customHeight="1">
      <c r="A59" s="321" t="s">
        <v>82</v>
      </c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3"/>
      <c r="AS59" s="318"/>
      <c r="AT59" s="319"/>
      <c r="AU59" s="320"/>
    </row>
    <row r="60" spans="1:47" ht="32.25" customHeight="1">
      <c r="A60" s="40" t="s">
        <v>113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2"/>
    </row>
    <row r="61" spans="1:47" ht="32.25" customHeight="1">
      <c r="A61" s="262" t="s">
        <v>80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4"/>
    </row>
    <row r="62" spans="1:47" ht="20.25" customHeight="1">
      <c r="A62" s="265" t="s">
        <v>81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7"/>
    </row>
    <row r="63" spans="1:47" ht="17.25" customHeight="1">
      <c r="A63" s="271" t="s">
        <v>56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3"/>
      <c r="AO63" s="268"/>
      <c r="AP63" s="269"/>
      <c r="AQ63" s="269"/>
      <c r="AR63" s="269"/>
      <c r="AS63" s="269"/>
      <c r="AT63" s="269"/>
      <c r="AU63" s="270"/>
    </row>
    <row r="64" spans="1:47" ht="21" customHeight="1">
      <c r="A64" s="265" t="s">
        <v>114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7"/>
      <c r="AO64" s="268"/>
      <c r="AP64" s="269"/>
      <c r="AQ64" s="269"/>
      <c r="AR64" s="269"/>
      <c r="AS64" s="269"/>
      <c r="AT64" s="269"/>
      <c r="AU64" s="270"/>
    </row>
    <row r="65" spans="1:47" ht="18" customHeight="1">
      <c r="A65" s="265" t="s">
        <v>57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7"/>
      <c r="AO65" s="268"/>
      <c r="AP65" s="269"/>
      <c r="AQ65" s="269"/>
      <c r="AR65" s="269"/>
      <c r="AS65" s="269"/>
      <c r="AT65" s="269"/>
      <c r="AU65" s="270"/>
    </row>
    <row r="66" spans="1:47" ht="20.25" customHeight="1">
      <c r="A66" s="265" t="s">
        <v>115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7"/>
      <c r="AO66" s="268"/>
      <c r="AP66" s="269"/>
      <c r="AQ66" s="269"/>
      <c r="AR66" s="269"/>
      <c r="AS66" s="269"/>
      <c r="AT66" s="269"/>
      <c r="AU66" s="270"/>
    </row>
    <row r="67" spans="1:47" ht="18.75" customHeight="1">
      <c r="A67" s="265" t="s">
        <v>116</v>
      </c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7"/>
      <c r="AO67" s="268"/>
      <c r="AP67" s="269"/>
      <c r="AQ67" s="269"/>
      <c r="AR67" s="269"/>
      <c r="AS67" s="269"/>
      <c r="AT67" s="269"/>
      <c r="AU67" s="270"/>
    </row>
    <row r="68" spans="1:47" ht="18.75" customHeight="1">
      <c r="A68" s="265" t="s">
        <v>102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7"/>
    </row>
    <row r="69" spans="1:47" ht="19.5" customHeight="1">
      <c r="A69" s="278" t="s">
        <v>99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80"/>
      <c r="AO69" s="268"/>
      <c r="AP69" s="269"/>
      <c r="AQ69" s="269"/>
      <c r="AR69" s="269"/>
      <c r="AS69" s="269"/>
      <c r="AT69" s="269"/>
      <c r="AU69" s="270"/>
    </row>
    <row r="70" spans="1:47" ht="19.5" customHeight="1">
      <c r="A70" s="278" t="s">
        <v>98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80"/>
      <c r="AO70" s="268"/>
      <c r="AP70" s="269"/>
      <c r="AQ70" s="269"/>
      <c r="AR70" s="269"/>
      <c r="AS70" s="269"/>
      <c r="AT70" s="269"/>
      <c r="AU70" s="270"/>
    </row>
    <row r="71" spans="1:47" ht="19.5" customHeight="1">
      <c r="A71" s="278" t="s">
        <v>101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80"/>
      <c r="AO71" s="268"/>
      <c r="AP71" s="269"/>
      <c r="AQ71" s="269"/>
      <c r="AR71" s="269"/>
      <c r="AS71" s="269"/>
      <c r="AT71" s="269"/>
      <c r="AU71" s="270"/>
    </row>
    <row r="72" spans="1:47" ht="19.5" customHeight="1">
      <c r="A72" s="278" t="s">
        <v>100</v>
      </c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80"/>
      <c r="AO72" s="268"/>
      <c r="AP72" s="269"/>
      <c r="AQ72" s="269"/>
      <c r="AR72" s="269"/>
      <c r="AS72" s="269"/>
      <c r="AT72" s="269"/>
      <c r="AU72" s="270"/>
    </row>
    <row r="73" spans="1:47" ht="21" customHeight="1">
      <c r="A73" s="74" t="s">
        <v>68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</row>
    <row r="74" spans="1:47" ht="21" customHeight="1">
      <c r="A74" s="52" t="s">
        <v>103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4"/>
    </row>
    <row r="75" spans="1:47" ht="32.25" customHeight="1">
      <c r="A75" s="52" t="s">
        <v>129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4"/>
    </row>
    <row r="76" spans="1:47" ht="29.25" customHeight="1">
      <c r="A76" s="52" t="s">
        <v>130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4"/>
    </row>
    <row r="77" spans="1:47" ht="21" customHeight="1">
      <c r="A77" s="65" t="s">
        <v>131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7"/>
    </row>
    <row r="78" spans="1:47" ht="21" customHeight="1">
      <c r="A78" s="52" t="s">
        <v>132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4"/>
    </row>
    <row r="79" spans="1:47" ht="34.5" customHeight="1">
      <c r="A79" s="52" t="s">
        <v>133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4"/>
    </row>
    <row r="80" spans="1:47" ht="18.75" customHeight="1">
      <c r="A80" s="75" t="s">
        <v>126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</row>
    <row r="81" spans="1:844" ht="64.5" customHeigh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</row>
    <row r="82" spans="1:844" ht="18.75" customHeight="1">
      <c r="A82" s="75" t="s">
        <v>127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</row>
    <row r="83" spans="1:844" ht="66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</row>
    <row r="84" spans="1:844" ht="20.25" customHeight="1">
      <c r="A84" s="75" t="s">
        <v>128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</row>
    <row r="85" spans="1:844" ht="71.2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</row>
    <row r="86" spans="1:844" ht="17.25" customHeight="1">
      <c r="A86" s="79" t="s">
        <v>104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1"/>
    </row>
    <row r="87" spans="1:844" ht="4.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4"/>
    </row>
    <row r="88" spans="1:844" ht="9" customHeight="1">
      <c r="A88" s="85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7"/>
    </row>
    <row r="89" spans="1:844" ht="15" customHeight="1">
      <c r="A89" s="108" t="s">
        <v>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10"/>
    </row>
    <row r="90" spans="1:844" ht="14.25" customHeight="1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7"/>
      <c r="O90" s="97" t="s">
        <v>1</v>
      </c>
      <c r="P90" s="98"/>
      <c r="Q90" s="98"/>
      <c r="R90" s="98"/>
      <c r="S90" s="98"/>
      <c r="T90" s="98"/>
      <c r="U90" s="98"/>
      <c r="V90" s="99"/>
      <c r="W90" s="97" t="s">
        <v>3</v>
      </c>
      <c r="X90" s="98"/>
      <c r="Y90" s="98"/>
      <c r="Z90" s="98"/>
      <c r="AA90" s="98"/>
      <c r="AB90" s="98"/>
      <c r="AC90" s="98"/>
      <c r="AD90" s="99"/>
      <c r="AE90" s="94" t="s">
        <v>2</v>
      </c>
      <c r="AF90" s="95"/>
      <c r="AG90" s="95"/>
      <c r="AH90" s="95"/>
      <c r="AI90" s="95"/>
      <c r="AJ90" s="96"/>
      <c r="AK90" s="94" t="s">
        <v>55</v>
      </c>
      <c r="AL90" s="95"/>
      <c r="AM90" s="95"/>
      <c r="AN90" s="95"/>
      <c r="AO90" s="95"/>
      <c r="AP90" s="95"/>
      <c r="AQ90" s="95"/>
      <c r="AR90" s="95"/>
      <c r="AS90" s="95"/>
      <c r="AT90" s="95"/>
      <c r="AU90" s="96"/>
    </row>
    <row r="91" spans="1:844" s="6" customFormat="1" ht="19.5" customHeight="1">
      <c r="A91" s="68" t="s">
        <v>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70"/>
      <c r="O91" s="103"/>
      <c r="P91" s="103"/>
      <c r="Q91" s="103"/>
      <c r="R91" s="103"/>
      <c r="S91" s="103"/>
      <c r="T91" s="103"/>
      <c r="U91" s="103"/>
      <c r="V91" s="104"/>
      <c r="W91" s="88"/>
      <c r="X91" s="89"/>
      <c r="Y91" s="89"/>
      <c r="Z91" s="89"/>
      <c r="AA91" s="89"/>
      <c r="AB91" s="89"/>
      <c r="AC91" s="89"/>
      <c r="AD91" s="90"/>
      <c r="AE91" s="91"/>
      <c r="AF91" s="92"/>
      <c r="AG91" s="92"/>
      <c r="AH91" s="92"/>
      <c r="AI91" s="92"/>
      <c r="AJ91" s="93"/>
      <c r="AK91" s="100"/>
      <c r="AL91" s="101"/>
      <c r="AM91" s="101"/>
      <c r="AN91" s="101"/>
      <c r="AO91" s="101"/>
      <c r="AP91" s="101"/>
      <c r="AQ91" s="101"/>
      <c r="AR91" s="101"/>
      <c r="AS91" s="101"/>
      <c r="AT91" s="101"/>
      <c r="AU91" s="102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</row>
    <row r="92" spans="1:844" s="6" customFormat="1" ht="18" customHeight="1">
      <c r="A92" s="68" t="s">
        <v>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70"/>
      <c r="O92" s="152">
        <f>O91</f>
        <v>0</v>
      </c>
      <c r="P92" s="152"/>
      <c r="Q92" s="152"/>
      <c r="R92" s="152"/>
      <c r="S92" s="152"/>
      <c r="T92" s="152"/>
      <c r="U92" s="152"/>
      <c r="V92" s="153"/>
      <c r="W92" s="88"/>
      <c r="X92" s="89"/>
      <c r="Y92" s="89"/>
      <c r="Z92" s="89"/>
      <c r="AA92" s="89"/>
      <c r="AB92" s="89"/>
      <c r="AC92" s="89"/>
      <c r="AD92" s="90"/>
      <c r="AE92" s="91"/>
      <c r="AF92" s="92"/>
      <c r="AG92" s="92"/>
      <c r="AH92" s="92"/>
      <c r="AI92" s="92"/>
      <c r="AJ92" s="93"/>
      <c r="AK92" s="100"/>
      <c r="AL92" s="101"/>
      <c r="AM92" s="101"/>
      <c r="AN92" s="101"/>
      <c r="AO92" s="101"/>
      <c r="AP92" s="101"/>
      <c r="AQ92" s="101"/>
      <c r="AR92" s="101"/>
      <c r="AS92" s="101"/>
      <c r="AT92" s="101"/>
      <c r="AU92" s="102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</row>
    <row r="93" spans="1:844" s="7" customFormat="1" ht="15" customHeight="1">
      <c r="A93" s="68" t="s">
        <v>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  <c r="O93" s="71">
        <f>O91</f>
        <v>0</v>
      </c>
      <c r="P93" s="71"/>
      <c r="Q93" s="71"/>
      <c r="R93" s="71"/>
      <c r="S93" s="71"/>
      <c r="T93" s="71"/>
      <c r="U93" s="71"/>
      <c r="V93" s="72"/>
      <c r="W93" s="88"/>
      <c r="X93" s="89"/>
      <c r="Y93" s="89"/>
      <c r="Z93" s="89"/>
      <c r="AA93" s="89"/>
      <c r="AB93" s="89"/>
      <c r="AC93" s="89"/>
      <c r="AD93" s="90"/>
      <c r="AE93" s="91"/>
      <c r="AF93" s="92"/>
      <c r="AG93" s="92"/>
      <c r="AH93" s="92"/>
      <c r="AI93" s="92"/>
      <c r="AJ93" s="93"/>
      <c r="AK93" s="100"/>
      <c r="AL93" s="101"/>
      <c r="AM93" s="101"/>
      <c r="AN93" s="101"/>
      <c r="AO93" s="101"/>
      <c r="AP93" s="101"/>
      <c r="AQ93" s="101"/>
      <c r="AR93" s="101"/>
      <c r="AS93" s="101"/>
      <c r="AT93" s="101"/>
      <c r="AU93" s="102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</row>
    <row r="94" spans="1:844" s="7" customFormat="1" ht="21.75" customHeight="1">
      <c r="A94" s="68" t="s">
        <v>7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70"/>
      <c r="AK94" s="146">
        <f>SUM($AK$91:$AP$93)</f>
        <v>0</v>
      </c>
      <c r="AL94" s="147"/>
      <c r="AM94" s="147"/>
      <c r="AN94" s="147"/>
      <c r="AO94" s="147"/>
      <c r="AP94" s="147"/>
      <c r="AQ94" s="147"/>
      <c r="AR94" s="147"/>
      <c r="AS94" s="147"/>
      <c r="AT94" s="147"/>
      <c r="AU94" s="148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</row>
    <row r="95" spans="1:844" ht="19.5" customHeight="1">
      <c r="A95" s="149" t="s">
        <v>0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1"/>
    </row>
    <row r="96" spans="1:844" ht="20.25" customHeight="1">
      <c r="A96" s="68" t="s">
        <v>84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70"/>
      <c r="AO96" s="28"/>
      <c r="AP96" s="29"/>
      <c r="AQ96" s="29"/>
      <c r="AR96" s="29"/>
      <c r="AS96" s="29"/>
      <c r="AT96" s="29"/>
      <c r="AU96" s="30"/>
    </row>
    <row r="97" spans="1:49" ht="42" customHeight="1">
      <c r="A97" s="56" t="s">
        <v>117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8"/>
      <c r="AO97" s="28"/>
      <c r="AP97" s="29"/>
      <c r="AQ97" s="29"/>
      <c r="AR97" s="29"/>
      <c r="AS97" s="29"/>
      <c r="AT97" s="29"/>
      <c r="AU97" s="30"/>
    </row>
    <row r="98" spans="1:49" ht="36" customHeight="1">
      <c r="A98" s="56" t="s">
        <v>137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8"/>
      <c r="AO98" s="28"/>
      <c r="AP98" s="29"/>
      <c r="AQ98" s="29"/>
      <c r="AR98" s="29"/>
      <c r="AS98" s="29"/>
      <c r="AT98" s="29"/>
      <c r="AU98" s="30"/>
    </row>
    <row r="99" spans="1:49" ht="15" customHeight="1">
      <c r="A99" s="59" t="s">
        <v>54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1"/>
    </row>
    <row r="100" spans="1:49" ht="48.75" customHeight="1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4"/>
    </row>
    <row r="101" spans="1:49" ht="15" hidden="1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</row>
    <row r="102" spans="1:49" ht="15" hidden="1" customHeight="1"/>
    <row r="103" spans="1:49" ht="15" hidden="1" customHeight="1"/>
    <row r="104" spans="1:49" ht="15" hidden="1" customHeight="1">
      <c r="AW104" s="9"/>
    </row>
    <row r="105" spans="1:49" ht="15" hidden="1" customHeight="1"/>
    <row r="106" spans="1:49" ht="15" hidden="1" customHeight="1"/>
    <row r="107" spans="1:49" ht="15" hidden="1" customHeight="1"/>
    <row r="108" spans="1:49" ht="15" hidden="1" customHeight="1"/>
    <row r="109" spans="1:49" ht="15" hidden="1" customHeight="1"/>
    <row r="110" spans="1:49" ht="15" hidden="1" customHeight="1">
      <c r="AV110" s="16"/>
    </row>
    <row r="111" spans="1:49" ht="15" hidden="1" customHeight="1"/>
    <row r="112" spans="1:49" ht="15" hidden="1" customHeight="1"/>
    <row r="113" spans="1:47" ht="15" hidden="1" customHeight="1"/>
    <row r="114" spans="1:47" ht="42.75" hidden="1" customHeight="1"/>
    <row r="115" spans="1:47" ht="15" hidden="1" customHeigh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 t="s">
        <v>28</v>
      </c>
      <c r="AC115" s="9"/>
      <c r="AD115" s="9"/>
      <c r="AE115" s="9"/>
      <c r="AF115" s="9"/>
      <c r="AG115" s="9"/>
      <c r="AH115" s="9" t="s">
        <v>29</v>
      </c>
      <c r="AI115" s="9"/>
      <c r="AJ115" s="9"/>
      <c r="AK115" s="9"/>
      <c r="AL115" s="9" t="s">
        <v>30</v>
      </c>
      <c r="AM115" s="9"/>
      <c r="AN115" s="9"/>
      <c r="AO115" s="9"/>
      <c r="AP115" s="9"/>
      <c r="AQ115" s="9"/>
      <c r="AR115" s="9"/>
      <c r="AS115" s="9"/>
      <c r="AT115" s="9"/>
      <c r="AU115" s="10"/>
    </row>
    <row r="116" spans="1:47" ht="15" hidden="1" customHeigh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 t="s">
        <v>31</v>
      </c>
      <c r="AC116" s="9"/>
      <c r="AD116" s="9"/>
      <c r="AE116" s="9"/>
      <c r="AF116" s="9"/>
      <c r="AG116" s="9"/>
      <c r="AH116" s="9" t="s">
        <v>32</v>
      </c>
      <c r="AI116" s="9"/>
      <c r="AJ116" s="9"/>
      <c r="AK116" s="9"/>
      <c r="AL116" s="9" t="s">
        <v>33</v>
      </c>
      <c r="AM116" s="9"/>
      <c r="AN116" s="9"/>
      <c r="AO116" s="9"/>
      <c r="AP116" s="9"/>
      <c r="AQ116" s="9"/>
      <c r="AR116" s="9"/>
      <c r="AS116" s="9"/>
      <c r="AT116" s="9"/>
      <c r="AU116" s="10"/>
    </row>
    <row r="117" spans="1:47" ht="15" hidden="1" customHeigh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 t="s">
        <v>58</v>
      </c>
      <c r="AC117" s="9"/>
      <c r="AD117" s="9"/>
      <c r="AE117" s="9"/>
      <c r="AF117" s="9"/>
      <c r="AG117" s="9"/>
      <c r="AH117" s="9" t="s">
        <v>34</v>
      </c>
      <c r="AI117" s="9"/>
      <c r="AJ117" s="9"/>
      <c r="AK117" s="9"/>
      <c r="AL117" s="9" t="s">
        <v>35</v>
      </c>
      <c r="AM117" s="9"/>
      <c r="AN117" s="9"/>
      <c r="AO117" s="9"/>
      <c r="AP117" s="9"/>
      <c r="AQ117" s="9"/>
      <c r="AR117" s="9"/>
      <c r="AS117" s="9"/>
      <c r="AT117" s="9"/>
      <c r="AU117" s="10"/>
    </row>
    <row r="118" spans="1:47" ht="15" hidden="1" customHeigh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 t="s">
        <v>36</v>
      </c>
      <c r="AC118" s="9"/>
      <c r="AD118" s="9"/>
      <c r="AE118" s="9"/>
      <c r="AF118" s="9"/>
      <c r="AG118" s="9"/>
      <c r="AH118" s="9" t="s">
        <v>37</v>
      </c>
      <c r="AI118" s="9"/>
      <c r="AJ118" s="9"/>
      <c r="AK118" s="9"/>
      <c r="AL118" s="9" t="s">
        <v>38</v>
      </c>
      <c r="AM118" s="9"/>
      <c r="AN118" s="9"/>
      <c r="AO118" s="9"/>
      <c r="AP118" s="9"/>
      <c r="AQ118" s="9"/>
      <c r="AR118" s="9"/>
      <c r="AS118" s="9"/>
      <c r="AT118" s="9"/>
      <c r="AU118" s="10"/>
    </row>
    <row r="119" spans="1:47" ht="15" hidden="1" customHeight="1">
      <c r="A119" s="11" t="s">
        <v>39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 t="s">
        <v>40</v>
      </c>
      <c r="AC119" s="9"/>
      <c r="AD119" s="9"/>
      <c r="AE119" s="9"/>
      <c r="AF119" s="9"/>
      <c r="AG119" s="9"/>
      <c r="AH119" s="9" t="s">
        <v>41</v>
      </c>
      <c r="AI119" s="9"/>
      <c r="AJ119" s="9"/>
      <c r="AK119" s="9"/>
      <c r="AL119" s="9" t="s">
        <v>42</v>
      </c>
      <c r="AM119" s="9"/>
      <c r="AN119" s="9"/>
      <c r="AO119" s="9"/>
      <c r="AP119" s="9"/>
      <c r="AQ119" s="9"/>
      <c r="AR119" s="9"/>
      <c r="AS119" s="9"/>
      <c r="AT119" s="9"/>
      <c r="AU119" s="10"/>
    </row>
    <row r="120" spans="1:47" ht="20.25" hidden="1" customHeight="1">
      <c r="A120" s="8" t="s">
        <v>44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 t="s">
        <v>45</v>
      </c>
      <c r="AC120" s="9"/>
      <c r="AD120" s="9"/>
      <c r="AE120" s="9"/>
      <c r="AF120" s="9"/>
      <c r="AG120" s="9"/>
      <c r="AH120" s="9" t="s">
        <v>46</v>
      </c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10"/>
    </row>
    <row r="121" spans="1:47" ht="15" hidden="1" customHeight="1">
      <c r="A121" s="8" t="s">
        <v>47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 t="s">
        <v>48</v>
      </c>
      <c r="AC121" s="9"/>
      <c r="AD121" s="9"/>
      <c r="AE121" s="9"/>
      <c r="AF121" s="9"/>
      <c r="AG121" s="9"/>
      <c r="AH121" s="9" t="s">
        <v>49</v>
      </c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10"/>
    </row>
    <row r="122" spans="1:47" ht="57.75" hidden="1" customHeight="1">
      <c r="A122" s="8" t="s">
        <v>50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 t="s">
        <v>51</v>
      </c>
      <c r="AC122" s="9"/>
      <c r="AD122" s="9"/>
      <c r="AE122" s="9"/>
      <c r="AF122" s="9"/>
      <c r="AG122" s="9"/>
      <c r="AH122" s="9" t="s">
        <v>43</v>
      </c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10"/>
    </row>
    <row r="123" spans="1:47" ht="12.75" hidden="1" customHeight="1">
      <c r="A123" s="8" t="s">
        <v>52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 t="s">
        <v>53</v>
      </c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10"/>
    </row>
    <row r="124" spans="1:47" ht="14.25" hidden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10"/>
    </row>
    <row r="125" spans="1:47" ht="18" customHeight="1">
      <c r="A125" s="74" t="s">
        <v>69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</row>
    <row r="126" spans="1:47" ht="20.25" customHeight="1">
      <c r="A126" s="73" t="s">
        <v>118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</row>
    <row r="127" spans="1:47" ht="36" customHeight="1">
      <c r="A127" s="52" t="s">
        <v>120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4"/>
    </row>
    <row r="128" spans="1:47" ht="36" customHeight="1">
      <c r="A128" s="52" t="s">
        <v>121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4"/>
    </row>
    <row r="129" spans="1:47" ht="24" customHeight="1">
      <c r="A129" s="52" t="s">
        <v>122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4"/>
    </row>
    <row r="130" spans="1:47" ht="47.25" customHeight="1">
      <c r="A130" s="52" t="s">
        <v>123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4"/>
    </row>
    <row r="131" spans="1:47" ht="32.25" customHeight="1">
      <c r="A131" s="52" t="s">
        <v>119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4"/>
    </row>
    <row r="132" spans="1:47" ht="36" customHeight="1">
      <c r="A132" s="155" t="s">
        <v>124</v>
      </c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7"/>
    </row>
    <row r="133" spans="1:47" ht="19.5" customHeight="1">
      <c r="A133" s="55" t="s">
        <v>4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</row>
    <row r="134" spans="1:47" ht="83.25" customHeight="1">
      <c r="A134" s="4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8"/>
    </row>
    <row r="135" spans="1:47" ht="17.25" customHeight="1">
      <c r="A135" s="49" t="s">
        <v>5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1"/>
    </row>
    <row r="136" spans="1:47" ht="82.5" customHeight="1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8"/>
    </row>
    <row r="137" spans="1:47" ht="19.5" customHeight="1">
      <c r="A137" s="49" t="s">
        <v>6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1"/>
    </row>
    <row r="138" spans="1:47" ht="82.5" customHeigh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3"/>
    </row>
    <row r="139" spans="1:47" ht="21" customHeight="1">
      <c r="A139" s="120" t="s">
        <v>105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2"/>
    </row>
    <row r="140" spans="1:47" ht="15.75" customHeight="1">
      <c r="A140" s="143" t="s">
        <v>125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5"/>
    </row>
    <row r="141" spans="1:47" ht="14.25" customHeight="1">
      <c r="A141" s="143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5"/>
    </row>
    <row r="142" spans="1:47" ht="45" customHeight="1">
      <c r="A142" s="14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5"/>
    </row>
    <row r="143" spans="1:47" ht="15" customHeight="1">
      <c r="A143" s="34" t="s">
        <v>4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6"/>
    </row>
    <row r="144" spans="1:47" ht="71.25" customHeight="1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9"/>
    </row>
    <row r="145" spans="1:47" ht="15" customHeight="1">
      <c r="A145" s="34" t="s">
        <v>5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6"/>
    </row>
    <row r="146" spans="1:47" ht="70.5" customHeight="1">
      <c r="A146" s="140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2"/>
    </row>
    <row r="147" spans="1:47" ht="16.5" customHeight="1">
      <c r="A147" s="34" t="s">
        <v>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6"/>
    </row>
    <row r="148" spans="1:47" ht="72" customHeight="1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3"/>
    </row>
    <row r="149" spans="1:47" ht="18.75" customHeight="1">
      <c r="A149" s="40" t="s">
        <v>77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2"/>
    </row>
    <row r="150" spans="1:47" ht="16.5" customHeight="1">
      <c r="A150" s="43" t="s">
        <v>17</v>
      </c>
      <c r="B150" s="45"/>
      <c r="C150" s="43" t="s">
        <v>21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5"/>
      <c r="W150" s="20" t="s">
        <v>22</v>
      </c>
      <c r="X150" s="21"/>
      <c r="Y150" s="21"/>
      <c r="Z150" s="21"/>
      <c r="AA150" s="21"/>
      <c r="AB150" s="21"/>
      <c r="AC150" s="21"/>
      <c r="AD150" s="22"/>
      <c r="AE150" s="20" t="s">
        <v>23</v>
      </c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2"/>
    </row>
    <row r="151" spans="1:47" ht="14.25" customHeight="1">
      <c r="A151" s="43"/>
      <c r="B151" s="45"/>
      <c r="C151" s="43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5"/>
      <c r="W151" s="20"/>
      <c r="X151" s="21"/>
      <c r="Y151" s="21"/>
      <c r="Z151" s="21"/>
      <c r="AA151" s="21"/>
      <c r="AB151" s="21"/>
      <c r="AC151" s="21"/>
      <c r="AD151" s="22"/>
      <c r="AE151" s="20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2"/>
    </row>
    <row r="152" spans="1:47">
      <c r="A152" s="135"/>
      <c r="B152" s="136"/>
      <c r="C152" s="137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9"/>
      <c r="W152" s="23"/>
      <c r="X152" s="24"/>
      <c r="Y152" s="24"/>
      <c r="Z152" s="24"/>
      <c r="AA152" s="24"/>
      <c r="AB152" s="24"/>
      <c r="AC152" s="24"/>
      <c r="AD152" s="25"/>
      <c r="AE152" s="23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5"/>
    </row>
    <row r="153" spans="1:47" ht="21.75" customHeight="1">
      <c r="A153" s="124" t="s">
        <v>78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6"/>
    </row>
    <row r="154" spans="1:47" ht="19.5" customHeight="1">
      <c r="A154" s="127" t="s">
        <v>24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9"/>
    </row>
    <row r="155" spans="1:47" ht="92.25" customHeight="1">
      <c r="A155" s="130" t="s">
        <v>138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131"/>
    </row>
    <row r="156" spans="1:47" s="5" customFormat="1" ht="13.5" customHeight="1">
      <c r="A156" s="130" t="s">
        <v>83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131"/>
    </row>
    <row r="157" spans="1:47" ht="13.5" customHeight="1">
      <c r="A157" s="13"/>
      <c r="B157" s="12"/>
      <c r="C157" s="12"/>
      <c r="D157" s="123" t="s">
        <v>90</v>
      </c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"/>
      <c r="AS157" s="12"/>
      <c r="AT157" s="2"/>
      <c r="AU157" s="14"/>
    </row>
    <row r="158" spans="1:47" ht="13.5" customHeight="1">
      <c r="A158" s="13"/>
      <c r="B158" s="12"/>
      <c r="C158" s="12"/>
      <c r="D158" s="27" t="s">
        <v>91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12"/>
      <c r="AT158" s="2"/>
      <c r="AU158" s="14"/>
    </row>
    <row r="159" spans="1:47" ht="13.5" customHeight="1">
      <c r="A159" s="18"/>
      <c r="B159" s="17"/>
      <c r="C159" s="17"/>
      <c r="D159" s="27" t="s">
        <v>92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17"/>
      <c r="AT159" s="2"/>
      <c r="AU159" s="19"/>
    </row>
    <row r="160" spans="1:47" ht="13.5" customHeight="1">
      <c r="A160" s="13"/>
      <c r="B160" s="12"/>
      <c r="C160" s="12"/>
      <c r="D160" s="27" t="s">
        <v>94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12"/>
      <c r="AT160" s="2"/>
      <c r="AU160" s="14"/>
    </row>
    <row r="161" spans="1:47" ht="10.5" customHeight="1">
      <c r="A161" s="13"/>
      <c r="B161" s="12"/>
      <c r="C161" s="12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12"/>
      <c r="AT161" s="12"/>
      <c r="AU161" s="14"/>
    </row>
    <row r="162" spans="1:47" ht="12.75" customHeight="1">
      <c r="A162" s="117" t="s">
        <v>25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9"/>
    </row>
    <row r="163" spans="1:47" ht="18.75" customHeight="1">
      <c r="A163" s="132" t="s">
        <v>26</v>
      </c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4"/>
    </row>
    <row r="164" spans="1:47" ht="29.25" customHeight="1">
      <c r="A164" s="111" t="s">
        <v>70</v>
      </c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3"/>
    </row>
    <row r="165" spans="1:47" ht="18" customHeight="1">
      <c r="A165" s="114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6"/>
    </row>
    <row r="166" spans="1:47" ht="17.25" customHeight="1">
      <c r="A166" s="114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6"/>
    </row>
    <row r="167" spans="1:47" ht="11.25" customHeight="1">
      <c r="A167" s="114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6"/>
    </row>
    <row r="168" spans="1:47" ht="19.5" customHeight="1">
      <c r="A168" s="114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6"/>
    </row>
    <row r="169" spans="1:47" ht="17.25" customHeight="1">
      <c r="A169" s="114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6"/>
    </row>
    <row r="170" spans="1:47" ht="17.25" customHeight="1"/>
    <row r="171" spans="1:47" ht="16.5" customHeight="1"/>
    <row r="173" spans="1:47" ht="12.75" customHeight="1"/>
  </sheetData>
  <dataConsolidate/>
  <mergeCells count="229">
    <mergeCell ref="A73:AU73"/>
    <mergeCell ref="C48:T48"/>
    <mergeCell ref="A79:AU79"/>
    <mergeCell ref="AO71:AU71"/>
    <mergeCell ref="AO72:AU72"/>
    <mergeCell ref="AO70:AU70"/>
    <mergeCell ref="AS55:AU55"/>
    <mergeCell ref="AP45:AU45"/>
    <mergeCell ref="C46:T46"/>
    <mergeCell ref="A45:B45"/>
    <mergeCell ref="A46:B46"/>
    <mergeCell ref="AE46:AO46"/>
    <mergeCell ref="A52:AU52"/>
    <mergeCell ref="AO67:AU67"/>
    <mergeCell ref="A58:AR58"/>
    <mergeCell ref="AS58:AU58"/>
    <mergeCell ref="AS59:AU59"/>
    <mergeCell ref="A59:AR59"/>
    <mergeCell ref="AS57:AU57"/>
    <mergeCell ref="A56:AR56"/>
    <mergeCell ref="A51:AU51"/>
    <mergeCell ref="AE50:AO50"/>
    <mergeCell ref="AE49:AO49"/>
    <mergeCell ref="A69:AN69"/>
    <mergeCell ref="A72:AN72"/>
    <mergeCell ref="AO69:AU69"/>
    <mergeCell ref="A49:B49"/>
    <mergeCell ref="A54:AU54"/>
    <mergeCell ref="A50:T50"/>
    <mergeCell ref="U47:AD47"/>
    <mergeCell ref="U48:AD48"/>
    <mergeCell ref="U49:AD49"/>
    <mergeCell ref="AE48:AO48"/>
    <mergeCell ref="AE47:AO47"/>
    <mergeCell ref="A47:B47"/>
    <mergeCell ref="A48:B48"/>
    <mergeCell ref="A67:AN67"/>
    <mergeCell ref="A68:AU68"/>
    <mergeCell ref="AO66:AU66"/>
    <mergeCell ref="AS56:AU56"/>
    <mergeCell ref="A57:AR57"/>
    <mergeCell ref="AO64:AU64"/>
    <mergeCell ref="AO65:AU65"/>
    <mergeCell ref="A64:AN64"/>
    <mergeCell ref="A66:AN66"/>
    <mergeCell ref="AP50:AR50"/>
    <mergeCell ref="AP48:AU48"/>
    <mergeCell ref="C49:T49"/>
    <mergeCell ref="A61:AU61"/>
    <mergeCell ref="A65:AN65"/>
    <mergeCell ref="A62:AU62"/>
    <mergeCell ref="AO63:AU63"/>
    <mergeCell ref="A63:AN63"/>
    <mergeCell ref="S26:AJ26"/>
    <mergeCell ref="E28:AU28"/>
    <mergeCell ref="A70:AN70"/>
    <mergeCell ref="A71:AN71"/>
    <mergeCell ref="A27:AU27"/>
    <mergeCell ref="A28:D28"/>
    <mergeCell ref="A26:R26"/>
    <mergeCell ref="A37:AU41"/>
    <mergeCell ref="A31:D31"/>
    <mergeCell ref="A42:AU42"/>
    <mergeCell ref="A43:AU43"/>
    <mergeCell ref="A44:AU44"/>
    <mergeCell ref="AK25:AU26"/>
    <mergeCell ref="A30:D30"/>
    <mergeCell ref="U50:AD50"/>
    <mergeCell ref="AP49:AU49"/>
    <mergeCell ref="U45:AD45"/>
    <mergeCell ref="AE45:AO45"/>
    <mergeCell ref="U46:AD46"/>
    <mergeCell ref="A36:AU36"/>
    <mergeCell ref="A19:AU19"/>
    <mergeCell ref="A29:D29"/>
    <mergeCell ref="E29:AU29"/>
    <mergeCell ref="E30:AU30"/>
    <mergeCell ref="E31:AU31"/>
    <mergeCell ref="A60:AU60"/>
    <mergeCell ref="A32:D32"/>
    <mergeCell ref="A33:D33"/>
    <mergeCell ref="A34:D34"/>
    <mergeCell ref="A35:D35"/>
    <mergeCell ref="E32:AU32"/>
    <mergeCell ref="E33:AU33"/>
    <mergeCell ref="E34:AU34"/>
    <mergeCell ref="E35:AU35"/>
    <mergeCell ref="C45:T45"/>
    <mergeCell ref="AK23:AU23"/>
    <mergeCell ref="AS50:AU50"/>
    <mergeCell ref="A53:AU53"/>
    <mergeCell ref="A55:AR55"/>
    <mergeCell ref="S25:AJ25"/>
    <mergeCell ref="AP46:AU46"/>
    <mergeCell ref="C47:T47"/>
    <mergeCell ref="AP47:AU47"/>
    <mergeCell ref="A24:R24"/>
    <mergeCell ref="AK22:AU22"/>
    <mergeCell ref="A22:AJ22"/>
    <mergeCell ref="A25:R25"/>
    <mergeCell ref="A23:R23"/>
    <mergeCell ref="A13:AJ13"/>
    <mergeCell ref="AK13:AU16"/>
    <mergeCell ref="A14:AJ18"/>
    <mergeCell ref="S23:AJ23"/>
    <mergeCell ref="A20:AU20"/>
    <mergeCell ref="A21:AU21"/>
    <mergeCell ref="S24:AJ24"/>
    <mergeCell ref="AK24:AU24"/>
    <mergeCell ref="AK18:AP18"/>
    <mergeCell ref="AQ18:AU18"/>
    <mergeCell ref="AK17:AP17"/>
    <mergeCell ref="AQ17:AU17"/>
    <mergeCell ref="A1:AU1"/>
    <mergeCell ref="A12:AU12"/>
    <mergeCell ref="AR10:AU10"/>
    <mergeCell ref="AR9:AU9"/>
    <mergeCell ref="AR8:AU8"/>
    <mergeCell ref="AJ8:AQ8"/>
    <mergeCell ref="A2:AI2"/>
    <mergeCell ref="AJ2:AU2"/>
    <mergeCell ref="A3:AI5"/>
    <mergeCell ref="AJ6:AU6"/>
    <mergeCell ref="AJ7:AU7"/>
    <mergeCell ref="AJ3:AU5"/>
    <mergeCell ref="L10:AI10"/>
    <mergeCell ref="A6:AI6"/>
    <mergeCell ref="A7:AI7"/>
    <mergeCell ref="A9:K9"/>
    <mergeCell ref="A10:K10"/>
    <mergeCell ref="A8:AI8"/>
    <mergeCell ref="AJ9:AQ9"/>
    <mergeCell ref="AJ10:AQ10"/>
    <mergeCell ref="L9:AI9"/>
    <mergeCell ref="A11:K11"/>
    <mergeCell ref="AJ11:AU11"/>
    <mergeCell ref="L11:AI11"/>
    <mergeCell ref="A140:AU142"/>
    <mergeCell ref="A74:AU74"/>
    <mergeCell ref="A75:AU75"/>
    <mergeCell ref="A98:AN98"/>
    <mergeCell ref="AO98:AU98"/>
    <mergeCell ref="AK92:AU92"/>
    <mergeCell ref="W92:AD92"/>
    <mergeCell ref="AE92:AJ92"/>
    <mergeCell ref="AK94:AU94"/>
    <mergeCell ref="A83:AU83"/>
    <mergeCell ref="A95:AU95"/>
    <mergeCell ref="AO96:AU96"/>
    <mergeCell ref="A96:AN96"/>
    <mergeCell ref="A94:AJ94"/>
    <mergeCell ref="O90:V90"/>
    <mergeCell ref="AK93:AU93"/>
    <mergeCell ref="O92:V92"/>
    <mergeCell ref="AE91:AJ91"/>
    <mergeCell ref="W91:AD91"/>
    <mergeCell ref="A81:AU81"/>
    <mergeCell ref="AK90:AU90"/>
    <mergeCell ref="A80:AU80"/>
    <mergeCell ref="A82:AU82"/>
    <mergeCell ref="A132:AU132"/>
    <mergeCell ref="A164:AU164"/>
    <mergeCell ref="A165:AU169"/>
    <mergeCell ref="D161:AR161"/>
    <mergeCell ref="A162:AU162"/>
    <mergeCell ref="A150:B150"/>
    <mergeCell ref="A139:AU139"/>
    <mergeCell ref="D157:AQ157"/>
    <mergeCell ref="D158:AR158"/>
    <mergeCell ref="D160:AR160"/>
    <mergeCell ref="W152:AD152"/>
    <mergeCell ref="A153:AU153"/>
    <mergeCell ref="A154:AU154"/>
    <mergeCell ref="A155:AU155"/>
    <mergeCell ref="A163:AU163"/>
    <mergeCell ref="A156:AU156"/>
    <mergeCell ref="A152:B152"/>
    <mergeCell ref="C152:V152"/>
    <mergeCell ref="A146:AU146"/>
    <mergeCell ref="A151:B151"/>
    <mergeCell ref="W150:AD150"/>
    <mergeCell ref="W151:AD151"/>
    <mergeCell ref="C151:V151"/>
    <mergeCell ref="A145:AU145"/>
    <mergeCell ref="AE150:AU150"/>
    <mergeCell ref="A76:AU76"/>
    <mergeCell ref="A78:AU78"/>
    <mergeCell ref="A77:AU77"/>
    <mergeCell ref="A93:N93"/>
    <mergeCell ref="O93:V93"/>
    <mergeCell ref="A126:AU126"/>
    <mergeCell ref="A125:AU125"/>
    <mergeCell ref="A92:N92"/>
    <mergeCell ref="A84:AU84"/>
    <mergeCell ref="A85:AU85"/>
    <mergeCell ref="A86:AU88"/>
    <mergeCell ref="W93:AD93"/>
    <mergeCell ref="AE93:AJ93"/>
    <mergeCell ref="AE90:AJ90"/>
    <mergeCell ref="W90:AD90"/>
    <mergeCell ref="A91:N91"/>
    <mergeCell ref="AK91:AU91"/>
    <mergeCell ref="O91:V91"/>
    <mergeCell ref="A90:N90"/>
    <mergeCell ref="A89:AU89"/>
    <mergeCell ref="AE151:AU151"/>
    <mergeCell ref="AE152:AU152"/>
    <mergeCell ref="A101:AU101"/>
    <mergeCell ref="D159:AR159"/>
    <mergeCell ref="AO97:AU97"/>
    <mergeCell ref="A148:AU148"/>
    <mergeCell ref="A147:AU147"/>
    <mergeCell ref="A144:AU144"/>
    <mergeCell ref="A149:AU149"/>
    <mergeCell ref="C150:V150"/>
    <mergeCell ref="A134:AU134"/>
    <mergeCell ref="A143:AU143"/>
    <mergeCell ref="A137:AU137"/>
    <mergeCell ref="A136:AU136"/>
    <mergeCell ref="A138:AU138"/>
    <mergeCell ref="A135:AU135"/>
    <mergeCell ref="A127:AU127"/>
    <mergeCell ref="A128:AU128"/>
    <mergeCell ref="A129:AU129"/>
    <mergeCell ref="A130:AU130"/>
    <mergeCell ref="A131:AU131"/>
    <mergeCell ref="A133:AU133"/>
    <mergeCell ref="A97:AN97"/>
    <mergeCell ref="A99:AU100"/>
  </mergeCells>
  <dataValidations xWindow="391" yWindow="540" count="7">
    <dataValidation type="textLength" allowBlank="1" showInputMessage="1" showErrorMessage="1" prompt="Wpisz nr drogi w formacie:_x000a_0000N - dla drogi powiatowej_x000a_000000N - dla drogi gminnej" sqref="W91:AD93">
      <formula1>5</formula1>
      <formula2>7</formula2>
    </dataValidation>
    <dataValidation allowBlank="1" showInputMessage="1" showErrorMessage="1" prompt="Wpisz długość odcinka drogi w km w zaokrągleniu do trzech miejsc po przecinku" sqref="AK91:AK93"/>
    <dataValidation allowBlank="1" showErrorMessage="1" prompt="Wpisz łączną długość, zgodnie z kilometrażem, z dokładnością do 1 m._x000a_Uwaga! Wartość musi być zgodną z wartością podaną w kryterium 1 (pkt 12)!" sqref="AK24:AK25 S23:AJ23 E28 A23:R25 A22:AJ22"/>
    <dataValidation type="list" allowBlank="1" showInputMessage="1" showErrorMessage="1" prompt="Wybierz z listy" sqref="AJ8:AQ8 O91:V91">
      <formula1>$AB$115:$AB$116</formula1>
    </dataValidation>
    <dataValidation type="list" allowBlank="1" showInputMessage="1" showErrorMessage="1" prompt="Wybierz z listy" sqref="AE91:AJ93">
      <formula1>$AL$115:$AL$119</formula1>
    </dataValidation>
    <dataValidation allowBlank="1" showInputMessage="1" showErrorMessage="1" prompt="Wpisz nr drogi w formacie:_x000a_0000N - dla drogi powiatowej_x000a_000000N - dla drogi gminnej" sqref="AR8:AU10 AV8:AV11"/>
    <dataValidation allowBlank="1" showErrorMessage="1" sqref="A26:R26 A27:AU27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wir16</cp:lastModifiedBy>
  <cp:lastPrinted>2021-07-27T10:13:27Z</cp:lastPrinted>
  <dcterms:created xsi:type="dcterms:W3CDTF">2016-04-10T09:57:25Z</dcterms:created>
  <dcterms:modified xsi:type="dcterms:W3CDTF">2021-07-27T11:45:37Z</dcterms:modified>
</cp:coreProperties>
</file>